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1" r:id="rId1"/>
    <sheet name="B类" sheetId="6" r:id="rId2"/>
    <sheet name="汇总表" sheetId="4" r:id="rId3"/>
  </sheets>
  <definedNames>
    <definedName name="_xlnm._FilterDatabase" localSheetId="1" hidden="1">B类!$A$1:$G$303</definedName>
    <definedName name="_xlnm._FilterDatabase" localSheetId="0" hidden="1">A类!$A$1:$G$21</definedName>
  </definedNames>
  <calcPr calcId="144525"/>
</workbook>
</file>

<file path=xl/sharedStrings.xml><?xml version="1.0" encoding="utf-8"?>
<sst xmlns="http://schemas.openxmlformats.org/spreadsheetml/2006/main" count="347" uniqueCount="338">
  <si>
    <t>2026年4月三亚市吉阳区红郊社区长者食堂A类助餐补贴明细表</t>
  </si>
  <si>
    <t>单位：三亚市吉阳区民政局      服务单位：长者餐饮（三亚市吉阳区）有限公司  日期：2026年5月9日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</si>
  <si>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</si>
  <si>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</si>
  <si>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</si>
  <si>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</si>
  <si>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</si>
  <si>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</si>
  <si>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</si>
  <si>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富桂兰</t>
  </si>
  <si>
    <t>马林</t>
  </si>
  <si>
    <t>王凤艳</t>
  </si>
  <si>
    <t>张广会</t>
  </si>
  <si>
    <t>陈惠娥</t>
  </si>
  <si>
    <t>黎黑妹</t>
  </si>
  <si>
    <t>曾妚二</t>
  </si>
  <si>
    <t>卢爱莲</t>
  </si>
  <si>
    <t>赵军</t>
  </si>
  <si>
    <t>吴江方</t>
  </si>
  <si>
    <t>吴春英</t>
  </si>
  <si>
    <t>蔡爱凤</t>
  </si>
  <si>
    <t>钟玉珍</t>
  </si>
  <si>
    <t>李月连</t>
  </si>
  <si>
    <t>黄关凤</t>
  </si>
  <si>
    <t>张秀美</t>
  </si>
  <si>
    <t>合计</t>
  </si>
  <si>
    <t>2026年4月三亚市吉阳区红郊社区长者食堂B类助餐补贴明细表</t>
  </si>
  <si>
    <t>单位：三亚市吉阳区民政局      服务单位：长者餐饮（三亚市吉阳区）有限公司    日期：2026年5月9日</t>
  </si>
  <si>
    <t>助餐补贴标准
（B类10元/次)</t>
  </si>
  <si>
    <t>运营补贴标准（B类3元/次)</t>
  </si>
  <si>
    <t>于福林</t>
  </si>
  <si>
    <t>张艳梅</t>
  </si>
  <si>
    <t>李贵春</t>
  </si>
  <si>
    <t>李沈太</t>
  </si>
  <si>
    <t>李艳霞</t>
  </si>
  <si>
    <t>王明珠</t>
  </si>
  <si>
    <t>杨国志</t>
  </si>
  <si>
    <t>尹恩营</t>
  </si>
  <si>
    <t>张素贞</t>
  </si>
  <si>
    <t>张玉霞</t>
  </si>
  <si>
    <t>董立亚</t>
  </si>
  <si>
    <t>王英山</t>
  </si>
  <si>
    <t>杨佩梅</t>
  </si>
  <si>
    <t>朱珊玉</t>
  </si>
  <si>
    <t>葛淑贤</t>
  </si>
  <si>
    <t>何富深</t>
  </si>
  <si>
    <t>李洪波</t>
  </si>
  <si>
    <t>马月英</t>
  </si>
  <si>
    <t>吴载兴</t>
  </si>
  <si>
    <t>陈宗铭</t>
  </si>
  <si>
    <t>郭淑珍</t>
  </si>
  <si>
    <t>林淑芳</t>
  </si>
  <si>
    <t>彭强华</t>
  </si>
  <si>
    <t>于永海</t>
  </si>
  <si>
    <t>董德禄</t>
  </si>
  <si>
    <t>程淑霞</t>
  </si>
  <si>
    <t>李淑梅</t>
  </si>
  <si>
    <t>饶文琼</t>
  </si>
  <si>
    <t>石亚妹</t>
  </si>
  <si>
    <t>叶贵明</t>
  </si>
  <si>
    <t>常焕勇</t>
  </si>
  <si>
    <t>董小平</t>
  </si>
  <si>
    <t>贾长志</t>
  </si>
  <si>
    <t>李晓燕</t>
  </si>
  <si>
    <t>王玉珍</t>
  </si>
  <si>
    <t>杨景文</t>
  </si>
  <si>
    <t>黎春英</t>
  </si>
  <si>
    <t>余占川</t>
  </si>
  <si>
    <t>何书爱</t>
  </si>
  <si>
    <t>花少友</t>
  </si>
  <si>
    <t>李国清</t>
  </si>
  <si>
    <t>庄香</t>
  </si>
  <si>
    <t>辛宝安</t>
  </si>
  <si>
    <t>孟庆霞</t>
  </si>
  <si>
    <t>谭达芳</t>
  </si>
  <si>
    <t>龙云芳</t>
  </si>
  <si>
    <t>马洪明</t>
  </si>
  <si>
    <t>苗天军</t>
  </si>
  <si>
    <t>刘万虎</t>
  </si>
  <si>
    <t>马月銮</t>
  </si>
  <si>
    <t>夏德芹</t>
  </si>
  <si>
    <t>邓福义</t>
  </si>
  <si>
    <t>石土娇</t>
  </si>
  <si>
    <t>王丽萍</t>
  </si>
  <si>
    <t>陈林生</t>
  </si>
  <si>
    <t>刘学成</t>
  </si>
  <si>
    <t>杨诗明</t>
  </si>
  <si>
    <t>黄喜莲</t>
  </si>
  <si>
    <t>王立新</t>
  </si>
  <si>
    <t>陈生喜</t>
  </si>
  <si>
    <t>陈亚霞</t>
  </si>
  <si>
    <t>陈关梅</t>
  </si>
  <si>
    <t>王春美</t>
  </si>
  <si>
    <t>甘亚光</t>
  </si>
  <si>
    <t>李佑发</t>
  </si>
  <si>
    <t>林道芬</t>
  </si>
  <si>
    <t>王录宁</t>
  </si>
  <si>
    <t>郭祥</t>
  </si>
  <si>
    <t>李进梅</t>
  </si>
  <si>
    <t>梁运城</t>
  </si>
  <si>
    <t>吴海英</t>
  </si>
  <si>
    <t>胡春荣</t>
  </si>
  <si>
    <t>何富春</t>
  </si>
  <si>
    <t>卢章霞</t>
  </si>
  <si>
    <t>袁华奇</t>
  </si>
  <si>
    <t>周永康</t>
  </si>
  <si>
    <t>陈丽珠</t>
  </si>
  <si>
    <t>林道荣</t>
  </si>
  <si>
    <t>陆艳波</t>
  </si>
  <si>
    <t>隋子成</t>
  </si>
  <si>
    <t>刘光伟</t>
  </si>
  <si>
    <t>冯先养</t>
  </si>
  <si>
    <t>张淑英</t>
  </si>
  <si>
    <t>黄汝华</t>
  </si>
  <si>
    <t>李福民</t>
  </si>
  <si>
    <t>冯燕金</t>
  </si>
  <si>
    <t>裴肖堂</t>
  </si>
  <si>
    <t>文任菊</t>
  </si>
  <si>
    <t>吴汁英</t>
  </si>
  <si>
    <t>庞承妹</t>
  </si>
  <si>
    <t>黄亚英</t>
  </si>
  <si>
    <t>陈勇献</t>
  </si>
  <si>
    <t>黄力强</t>
  </si>
  <si>
    <t>吴黎妹</t>
  </si>
  <si>
    <t>赵双荣</t>
  </si>
  <si>
    <t>陈志</t>
  </si>
  <si>
    <t>苏文爱</t>
  </si>
  <si>
    <t>黄美英</t>
  </si>
  <si>
    <t>孙淑清</t>
  </si>
  <si>
    <t>任淑华</t>
  </si>
  <si>
    <t>曹晓林</t>
  </si>
  <si>
    <t>何苻娇</t>
  </si>
  <si>
    <t>李培岩</t>
  </si>
  <si>
    <t>赵丽华</t>
  </si>
  <si>
    <t>胡志高</t>
  </si>
  <si>
    <t>陈彦玲</t>
  </si>
  <si>
    <t>林起义</t>
  </si>
  <si>
    <t>苏文强</t>
  </si>
  <si>
    <t>刘爱兰</t>
  </si>
  <si>
    <t>冯燕妹</t>
  </si>
  <si>
    <t>刘玉华</t>
  </si>
  <si>
    <t>李夏萍</t>
  </si>
  <si>
    <t>吴关妹</t>
  </si>
  <si>
    <t>李丽芹</t>
  </si>
  <si>
    <t>邢福銮</t>
  </si>
  <si>
    <t>周瑞英</t>
  </si>
  <si>
    <t>王瑞霞</t>
  </si>
  <si>
    <t>于志君</t>
  </si>
  <si>
    <t>黄永坤</t>
  </si>
  <si>
    <t>彭松英</t>
  </si>
  <si>
    <t>王志江</t>
  </si>
  <si>
    <t>陈元英</t>
  </si>
  <si>
    <t>杨振东</t>
  </si>
  <si>
    <t>邢福堂</t>
  </si>
  <si>
    <t>黄玉金</t>
  </si>
  <si>
    <t>李桂姨</t>
  </si>
  <si>
    <t>董玉英</t>
  </si>
  <si>
    <t>白彦英</t>
  </si>
  <si>
    <t>高杰</t>
  </si>
  <si>
    <t>张建中</t>
  </si>
  <si>
    <t>何子连</t>
  </si>
  <si>
    <t>胡万国</t>
  </si>
  <si>
    <t>杨含东</t>
  </si>
  <si>
    <t>林永辉</t>
  </si>
  <si>
    <t>林玉娥</t>
  </si>
  <si>
    <t>张陆华</t>
  </si>
  <si>
    <t>刘乾厚</t>
  </si>
  <si>
    <t>唐明高</t>
  </si>
  <si>
    <t>许光俊</t>
  </si>
  <si>
    <t>冯春兰</t>
  </si>
  <si>
    <t>刘晓秋</t>
  </si>
  <si>
    <t>宋爱民</t>
  </si>
  <si>
    <t>安丰余</t>
  </si>
  <si>
    <t>邓献福</t>
  </si>
  <si>
    <t>程志</t>
  </si>
  <si>
    <t>苏跃时</t>
  </si>
  <si>
    <t>陈时森</t>
  </si>
  <si>
    <t>库英</t>
  </si>
  <si>
    <t>莫淑华</t>
  </si>
  <si>
    <t>莫学兰</t>
  </si>
  <si>
    <t>陈丽华</t>
  </si>
  <si>
    <t>陈曼</t>
  </si>
  <si>
    <t>董崇凤</t>
  </si>
  <si>
    <t>冯新菊</t>
  </si>
  <si>
    <t>梁亚理</t>
  </si>
  <si>
    <t>王玉杰</t>
  </si>
  <si>
    <t>董玉云</t>
  </si>
  <si>
    <t>黄梅花</t>
  </si>
  <si>
    <t>邓铁松</t>
  </si>
  <si>
    <t>苏文海</t>
  </si>
  <si>
    <t>吴海梅</t>
  </si>
  <si>
    <t>王宏清</t>
  </si>
  <si>
    <t>贺秀云</t>
  </si>
  <si>
    <t>栾久梅</t>
  </si>
  <si>
    <t>符绩柳</t>
  </si>
  <si>
    <t>冼林芳</t>
  </si>
  <si>
    <t>黄喜花</t>
  </si>
  <si>
    <t>罗国平</t>
  </si>
  <si>
    <t>谢芬绩</t>
  </si>
  <si>
    <t>苏庆文</t>
  </si>
  <si>
    <t>梁世妹</t>
  </si>
  <si>
    <t>余从双</t>
  </si>
  <si>
    <t>唐再娥</t>
  </si>
  <si>
    <t>黄培兰</t>
  </si>
  <si>
    <t>梁亚转</t>
  </si>
  <si>
    <t>林日文</t>
  </si>
  <si>
    <t>黄健芳</t>
  </si>
  <si>
    <t>庞洪成</t>
  </si>
  <si>
    <t>吴金泽</t>
  </si>
  <si>
    <t>陈海燕</t>
  </si>
  <si>
    <t>姚海英</t>
  </si>
  <si>
    <t>吴乃菊</t>
  </si>
  <si>
    <t>刘跃民</t>
  </si>
  <si>
    <t>周建英</t>
  </si>
  <si>
    <t>杨家华</t>
  </si>
  <si>
    <t>张玉会</t>
  </si>
  <si>
    <t>李淑杰</t>
  </si>
  <si>
    <t>王蓓妍</t>
  </si>
  <si>
    <t>马龙生</t>
  </si>
  <si>
    <t>苏焕珍</t>
  </si>
  <si>
    <t>李国英</t>
  </si>
  <si>
    <t>陈亚路</t>
  </si>
  <si>
    <t>黄开道</t>
  </si>
  <si>
    <t>陈少贞</t>
  </si>
  <si>
    <t>李爱军</t>
  </si>
  <si>
    <t>潘小凤</t>
  </si>
  <si>
    <t>于振文</t>
  </si>
  <si>
    <t>李正英</t>
  </si>
  <si>
    <t>夏峰</t>
  </si>
  <si>
    <t>鲁法亮</t>
  </si>
  <si>
    <t>何七梅</t>
  </si>
  <si>
    <t>黄新兰</t>
  </si>
  <si>
    <t>何贵平</t>
  </si>
  <si>
    <t>黄海意</t>
  </si>
  <si>
    <t>梁兴发</t>
  </si>
  <si>
    <t>王亚美</t>
  </si>
  <si>
    <t>邓琼花</t>
  </si>
  <si>
    <t>孟保先</t>
  </si>
  <si>
    <t>董丽萍</t>
  </si>
  <si>
    <t>杜玉清</t>
  </si>
  <si>
    <t>粱亚卢</t>
  </si>
  <si>
    <t>廖承霞</t>
  </si>
  <si>
    <t>周政锋</t>
  </si>
  <si>
    <t>李秀兰</t>
  </si>
  <si>
    <t>刘文光</t>
  </si>
  <si>
    <t>杨荣杰</t>
  </si>
  <si>
    <t>郭仁芳</t>
  </si>
  <si>
    <t>游海珊</t>
  </si>
  <si>
    <t>颜礼雄</t>
  </si>
  <si>
    <t>陈二妹</t>
  </si>
  <si>
    <t>孔德华</t>
  </si>
  <si>
    <t>陶利华</t>
  </si>
  <si>
    <t>冷秀家</t>
  </si>
  <si>
    <t>苏安民</t>
  </si>
  <si>
    <t>翁绍麟</t>
  </si>
  <si>
    <t>叶佑芳</t>
  </si>
  <si>
    <t>王淑芬</t>
  </si>
  <si>
    <t>郭亚黎</t>
  </si>
  <si>
    <t>梁玉美</t>
  </si>
  <si>
    <t>林家和</t>
  </si>
  <si>
    <t>孙龙昌</t>
  </si>
  <si>
    <t>符玉琼</t>
  </si>
  <si>
    <t>林起智</t>
  </si>
  <si>
    <t>李淑贤</t>
  </si>
  <si>
    <t>王辉凤</t>
  </si>
  <si>
    <t>杨明珠</t>
  </si>
  <si>
    <t>何良驹</t>
  </si>
  <si>
    <t>李玉秋</t>
  </si>
  <si>
    <t>梁少花</t>
  </si>
  <si>
    <t>吕仁芳</t>
  </si>
  <si>
    <t>杨庆连</t>
  </si>
  <si>
    <t>满伟光</t>
  </si>
  <si>
    <t>林亚猫</t>
  </si>
  <si>
    <t>杨辉</t>
  </si>
  <si>
    <t>李长权</t>
  </si>
  <si>
    <t>刘世銮</t>
  </si>
  <si>
    <t>欧建俊</t>
  </si>
  <si>
    <t>古宝华</t>
  </si>
  <si>
    <t>欧碧云</t>
  </si>
  <si>
    <t>许词凤</t>
  </si>
  <si>
    <t>林淑娟</t>
  </si>
  <si>
    <t>汤进贵</t>
  </si>
  <si>
    <t>王淑华</t>
  </si>
  <si>
    <t>徐传申</t>
  </si>
  <si>
    <t>郑新花</t>
  </si>
  <si>
    <t>郑雪英</t>
  </si>
  <si>
    <t>李玉花</t>
  </si>
  <si>
    <t>苏庆良</t>
  </si>
  <si>
    <t>于海亮</t>
  </si>
  <si>
    <t>王超</t>
  </si>
  <si>
    <t>李绍兰</t>
  </si>
  <si>
    <t>李照坤</t>
  </si>
  <si>
    <t>冯英丽</t>
  </si>
  <si>
    <t>郭亚姑</t>
  </si>
  <si>
    <t>何爱娥</t>
  </si>
  <si>
    <t>江秀萍</t>
  </si>
  <si>
    <t>林道平</t>
  </si>
  <si>
    <t>王光清</t>
  </si>
  <si>
    <t>谢锋</t>
  </si>
  <si>
    <t>郭石带</t>
  </si>
  <si>
    <t>郭亚荣</t>
  </si>
  <si>
    <t>何姑娘</t>
  </si>
  <si>
    <t>陈华妹</t>
  </si>
  <si>
    <t>黄飞带</t>
  </si>
  <si>
    <t>黄艳红</t>
  </si>
  <si>
    <t>李金焱</t>
  </si>
  <si>
    <t>梁玉兰</t>
  </si>
  <si>
    <t>张玖兰</t>
  </si>
  <si>
    <t>符吉兰</t>
  </si>
  <si>
    <t>何继龙</t>
  </si>
  <si>
    <t>黄宏娇</t>
  </si>
  <si>
    <t>黎亚妹</t>
  </si>
  <si>
    <t>李记凤</t>
  </si>
  <si>
    <t>梁金</t>
  </si>
  <si>
    <t>梁玉梅</t>
  </si>
  <si>
    <t>龙连润</t>
  </si>
  <si>
    <t>裴秉杰</t>
  </si>
  <si>
    <t>绳英兰</t>
  </si>
  <si>
    <t>孙道兰</t>
  </si>
  <si>
    <t>王丽君</t>
  </si>
  <si>
    <t>王玉清</t>
  </si>
  <si>
    <t>王哲平</t>
  </si>
  <si>
    <t>翁绍奇</t>
  </si>
  <si>
    <t>吴秀梅</t>
  </si>
  <si>
    <t>许海荣</t>
  </si>
  <si>
    <t>尤伟</t>
  </si>
  <si>
    <t>张涛</t>
  </si>
  <si>
    <t>郑伟</t>
  </si>
  <si>
    <t>2026年4月三亚市吉阳区红郊社区长者食堂助餐补贴汇总表</t>
  </si>
  <si>
    <t xml:space="preserve"> 单位：三亚市吉阳区民政局        服务单位：长者餐饮（三亚市吉阳区）有限公司        日期：2026年5月9日</t>
  </si>
  <si>
    <t>助餐对象</t>
  </si>
  <si>
    <t>4月份实际享受助餐补贴的人数</t>
  </si>
  <si>
    <t>4月份实际用餐次数（次）</t>
  </si>
  <si>
    <t>助餐补贴金额
（A类13元/次，
B类10元/次)</t>
  </si>
  <si>
    <t>运营补贴金额（3元/次)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</si>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</sst>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9" fillId="27" borderId="13" applyNumberFormat="0" applyAlignment="0" applyProtection="0">
      <alignment vertical="center"/>
    </xf>
    <xf numFmtId="0" fontId="30" fillId="27" borderId="7" applyNumberFormat="0" applyAlignment="0" applyProtection="0">
      <alignment vertical="center"/>
    </xf>
    <xf numFmtId="0" fontId="28" fillId="26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1"/>
  <sheetViews>
    <sheetView zoomScale="110" zoomScaleNormal="110" topLeftCell="A10" workbookViewId="0">
      <selection activeCell="E10" sqref="E10"/>
    </sheetView>
  </sheetViews>
  <sheetFormatPr defaultColWidth="14.9916666666667" defaultRowHeight="21.95" customHeight="1"/>
  <cols>
    <col min="1" max="1" width="6.13333333333333" style="14" customWidth="1"/>
    <col min="2" max="2" width="13.4" style="14" customWidth="1"/>
    <col min="3" max="3" width="13.4083333333333" style="14" customWidth="1"/>
    <col min="4" max="4" width="14.0833333333333" style="14" customWidth="1"/>
    <col min="5" max="5" width="14.0916666666667" style="14" customWidth="1"/>
    <col min="6" max="7" width="13.75" style="14" customWidth="1"/>
    <col min="8" max="16375" width="14.9916666666667" style="14" customWidth="1"/>
    <col min="16376" max="16384" width="14.9916666666667" style="30" customWidth="1"/>
  </cols>
  <sheetData>
    <row r="1" s="14" customFormat="1" customHeight="1" spans="1:7">
      <c r="A1" s="17" t="s">
        <v>0</v>
      </c>
      <c r="B1" s="17"/>
      <c r="C1" s="17"/>
      <c r="D1" s="17"/>
      <c r="E1" s="17"/>
      <c r="F1" s="17"/>
      <c r="G1" s="17"/>
    </row>
    <row r="2" s="14" customFormat="1" customHeight="1" spans="1:7">
      <c r="A2" s="17"/>
      <c r="B2" s="17"/>
      <c r="C2" s="17"/>
      <c r="D2" s="17"/>
      <c r="E2" s="17"/>
      <c r="F2" s="17"/>
      <c r="G2" s="17"/>
    </row>
    <row r="3" s="14" customFormat="1" ht="28" customHeight="1" spans="1:7">
      <c r="A3" s="31" t="s">
        <v>1</v>
      </c>
      <c r="B3" s="31"/>
      <c r="C3" s="31"/>
      <c r="D3" s="31"/>
      <c r="E3" s="31"/>
      <c r="F3" s="31"/>
      <c r="G3" s="31"/>
    </row>
    <row r="4" s="14" customFormat="1" ht="58" customHeight="1" spans="1:7">
      <c r="A4" s="19" t="s">
        <v>2</v>
      </c>
      <c r="B4" s="20" t="s">
        <v>3</v>
      </c>
      <c r="C4" s="20" t="s">
        <v>4</v>
      </c>
      <c r="D4" s="20" t="s">
        <v>5</v>
      </c>
      <c r="E4" s="32" t="s">
        <v>6</v>
      </c>
      <c r="F4" s="19" t="s">
        <v>7</v>
      </c>
      <c r="G4" s="19" t="s">
        <v>8</v>
      </c>
    </row>
    <row r="5" ht="27" customHeight="1" spans="1:7">
      <c r="A5" s="21">
        <v>1</v>
      </c>
      <c r="B5" s="22" t="s">
        <v>9</v>
      </c>
      <c r="C5" s="22">
        <v>21</v>
      </c>
      <c r="D5" s="21">
        <f t="shared" ref="D5:D20" si="0">C5*13</f>
        <v>273</v>
      </c>
      <c r="E5" s="21">
        <f t="shared" ref="E5:E20" si="1">C5*3</f>
        <v>63</v>
      </c>
      <c r="F5" s="21">
        <f t="shared" ref="F5:F20" si="2">E5+D5</f>
        <v>336</v>
      </c>
      <c r="G5" s="21"/>
    </row>
    <row r="6" ht="27" customHeight="1" spans="1:7">
      <c r="A6" s="21">
        <v>2</v>
      </c>
      <c r="B6" s="22" t="s">
        <v>10</v>
      </c>
      <c r="C6" s="22">
        <v>21</v>
      </c>
      <c r="D6" s="21">
        <f t="shared" si="0"/>
        <v>273</v>
      </c>
      <c r="E6" s="21">
        <f t="shared" si="1"/>
        <v>63</v>
      </c>
      <c r="F6" s="21">
        <f t="shared" si="2"/>
        <v>336</v>
      </c>
      <c r="G6" s="21"/>
    </row>
    <row r="7" ht="27" customHeight="1" spans="1:7">
      <c r="A7" s="21">
        <v>3</v>
      </c>
      <c r="B7" s="22" t="s">
        <v>11</v>
      </c>
      <c r="C7" s="22">
        <v>21</v>
      </c>
      <c r="D7" s="21">
        <f t="shared" si="0"/>
        <v>273</v>
      </c>
      <c r="E7" s="21">
        <f t="shared" si="1"/>
        <v>63</v>
      </c>
      <c r="F7" s="21">
        <f t="shared" si="2"/>
        <v>336</v>
      </c>
      <c r="G7" s="21"/>
    </row>
    <row r="8" ht="27" customHeight="1" spans="1:7">
      <c r="A8" s="21">
        <v>4</v>
      </c>
      <c r="B8" s="22" t="s">
        <v>12</v>
      </c>
      <c r="C8" s="22">
        <v>21</v>
      </c>
      <c r="D8" s="21">
        <f t="shared" si="0"/>
        <v>273</v>
      </c>
      <c r="E8" s="21">
        <f t="shared" si="1"/>
        <v>63</v>
      </c>
      <c r="F8" s="21">
        <f t="shared" si="2"/>
        <v>336</v>
      </c>
      <c r="G8" s="21"/>
    </row>
    <row r="9" ht="27" customHeight="1" spans="1:7">
      <c r="A9" s="21">
        <v>5</v>
      </c>
      <c r="B9" s="22" t="s">
        <v>13</v>
      </c>
      <c r="C9" s="22">
        <v>21</v>
      </c>
      <c r="D9" s="21">
        <f t="shared" si="0"/>
        <v>273</v>
      </c>
      <c r="E9" s="21">
        <f t="shared" si="1"/>
        <v>63</v>
      </c>
      <c r="F9" s="21">
        <f t="shared" si="2"/>
        <v>336</v>
      </c>
      <c r="G9" s="21"/>
    </row>
    <row r="10" ht="27" customHeight="1" spans="1:7">
      <c r="A10" s="21">
        <v>6</v>
      </c>
      <c r="B10" s="22" t="s">
        <v>14</v>
      </c>
      <c r="C10" s="22">
        <v>19</v>
      </c>
      <c r="D10" s="21">
        <f t="shared" si="0"/>
        <v>247</v>
      </c>
      <c r="E10" s="21">
        <f t="shared" si="1"/>
        <v>57</v>
      </c>
      <c r="F10" s="21">
        <f t="shared" si="2"/>
        <v>304</v>
      </c>
      <c r="G10" s="21"/>
    </row>
    <row r="11" ht="27" customHeight="1" spans="1:7">
      <c r="A11" s="21">
        <v>7</v>
      </c>
      <c r="B11" s="22" t="s">
        <v>15</v>
      </c>
      <c r="C11" s="22">
        <v>17</v>
      </c>
      <c r="D11" s="21">
        <f t="shared" si="0"/>
        <v>221</v>
      </c>
      <c r="E11" s="21">
        <f t="shared" si="1"/>
        <v>51</v>
      </c>
      <c r="F11" s="21">
        <f t="shared" si="2"/>
        <v>272</v>
      </c>
      <c r="G11" s="21"/>
    </row>
    <row r="12" ht="27" customHeight="1" spans="1:7">
      <c r="A12" s="21">
        <v>8</v>
      </c>
      <c r="B12" s="22" t="s">
        <v>16</v>
      </c>
      <c r="C12" s="22">
        <v>17</v>
      </c>
      <c r="D12" s="21">
        <f t="shared" si="0"/>
        <v>221</v>
      </c>
      <c r="E12" s="21">
        <f t="shared" si="1"/>
        <v>51</v>
      </c>
      <c r="F12" s="21">
        <f t="shared" si="2"/>
        <v>272</v>
      </c>
      <c r="G12" s="21"/>
    </row>
    <row r="13" ht="27" customHeight="1" spans="1:7">
      <c r="A13" s="21">
        <v>9</v>
      </c>
      <c r="B13" s="22" t="s">
        <v>17</v>
      </c>
      <c r="C13" s="22">
        <v>10</v>
      </c>
      <c r="D13" s="21">
        <f t="shared" si="0"/>
        <v>130</v>
      </c>
      <c r="E13" s="21">
        <f t="shared" si="1"/>
        <v>30</v>
      </c>
      <c r="F13" s="21">
        <f t="shared" si="2"/>
        <v>160</v>
      </c>
      <c r="G13" s="21"/>
    </row>
    <row r="14" ht="27" customHeight="1" spans="1:7">
      <c r="A14" s="21">
        <v>10</v>
      </c>
      <c r="B14" s="22" t="s">
        <v>18</v>
      </c>
      <c r="C14" s="22">
        <v>9</v>
      </c>
      <c r="D14" s="21">
        <f t="shared" si="0"/>
        <v>117</v>
      </c>
      <c r="E14" s="21">
        <f t="shared" si="1"/>
        <v>27</v>
      </c>
      <c r="F14" s="21">
        <f t="shared" si="2"/>
        <v>144</v>
      </c>
      <c r="G14" s="21"/>
    </row>
    <row r="15" ht="27" customHeight="1" spans="1:7">
      <c r="A15" s="21">
        <v>11</v>
      </c>
      <c r="B15" s="22" t="s">
        <v>19</v>
      </c>
      <c r="C15" s="22">
        <v>6</v>
      </c>
      <c r="D15" s="21">
        <f t="shared" si="0"/>
        <v>78</v>
      </c>
      <c r="E15" s="21">
        <f t="shared" si="1"/>
        <v>18</v>
      </c>
      <c r="F15" s="21">
        <f t="shared" si="2"/>
        <v>96</v>
      </c>
      <c r="G15" s="21"/>
    </row>
    <row r="16" ht="27" customHeight="1" spans="1:7">
      <c r="A16" s="21">
        <v>12</v>
      </c>
      <c r="B16" s="22" t="s">
        <v>20</v>
      </c>
      <c r="C16" s="22">
        <v>5</v>
      </c>
      <c r="D16" s="21">
        <f t="shared" si="0"/>
        <v>65</v>
      </c>
      <c r="E16" s="21">
        <f t="shared" si="1"/>
        <v>15</v>
      </c>
      <c r="F16" s="21">
        <f t="shared" si="2"/>
        <v>80</v>
      </c>
      <c r="G16" s="21"/>
    </row>
    <row r="17" s="29" customFormat="1" ht="27" customHeight="1" spans="1:16377">
      <c r="A17" s="21">
        <v>13</v>
      </c>
      <c r="B17" s="22" t="s">
        <v>21</v>
      </c>
      <c r="C17" s="22">
        <v>5</v>
      </c>
      <c r="D17" s="21">
        <f t="shared" si="0"/>
        <v>65</v>
      </c>
      <c r="E17" s="21">
        <f t="shared" si="1"/>
        <v>15</v>
      </c>
      <c r="F17" s="21">
        <f t="shared" si="2"/>
        <v>80</v>
      </c>
      <c r="G17" s="21"/>
      <c r="XEU17" s="15"/>
      <c r="XEV17" s="30"/>
      <c r="XEW17" s="30"/>
    </row>
    <row r="18" s="29" customFormat="1" ht="27" customHeight="1" spans="1:16377">
      <c r="A18" s="21">
        <v>14</v>
      </c>
      <c r="B18" s="22" t="s">
        <v>22</v>
      </c>
      <c r="C18" s="22">
        <v>3</v>
      </c>
      <c r="D18" s="21">
        <f t="shared" si="0"/>
        <v>39</v>
      </c>
      <c r="E18" s="21">
        <f t="shared" si="1"/>
        <v>9</v>
      </c>
      <c r="F18" s="21">
        <f t="shared" si="2"/>
        <v>48</v>
      </c>
      <c r="G18" s="21"/>
      <c r="XEU18" s="15"/>
      <c r="XEV18" s="30"/>
      <c r="XEW18" s="30"/>
    </row>
    <row r="19" s="29" customFormat="1" ht="27" customHeight="1" spans="1:16377">
      <c r="A19" s="21">
        <v>15</v>
      </c>
      <c r="B19" s="22" t="s">
        <v>23</v>
      </c>
      <c r="C19" s="22">
        <v>2</v>
      </c>
      <c r="D19" s="21">
        <f t="shared" si="0"/>
        <v>26</v>
      </c>
      <c r="E19" s="21">
        <f t="shared" si="1"/>
        <v>6</v>
      </c>
      <c r="F19" s="21">
        <f t="shared" si="2"/>
        <v>32</v>
      </c>
      <c r="G19" s="21"/>
      <c r="XEU19" s="15"/>
      <c r="XEV19" s="30"/>
      <c r="XEW19" s="30"/>
    </row>
    <row r="20" s="29" customFormat="1" ht="27" customHeight="1" spans="1:16377">
      <c r="A20" s="21">
        <v>16</v>
      </c>
      <c r="B20" s="22" t="s">
        <v>24</v>
      </c>
      <c r="C20" s="22">
        <v>1</v>
      </c>
      <c r="D20" s="21">
        <f t="shared" si="0"/>
        <v>13</v>
      </c>
      <c r="E20" s="21">
        <f t="shared" si="1"/>
        <v>3</v>
      </c>
      <c r="F20" s="21">
        <f t="shared" si="2"/>
        <v>16</v>
      </c>
      <c r="G20" s="21"/>
      <c r="XEU20" s="15"/>
      <c r="XEV20" s="30"/>
      <c r="XEW20" s="30"/>
    </row>
    <row r="21" s="14" customFormat="1" ht="25" customHeight="1" spans="1:16377">
      <c r="A21" s="33" t="s">
        <v>25</v>
      </c>
      <c r="B21" s="34"/>
      <c r="C21" s="21">
        <f>SUM(C5:C20)</f>
        <v>199</v>
      </c>
      <c r="D21" s="21">
        <f>SUM(D5:D20)</f>
        <v>2587</v>
      </c>
      <c r="E21" s="21">
        <f>SUM(E5:E20)</f>
        <v>597</v>
      </c>
      <c r="F21" s="21">
        <f>SUM(F5:F20)</f>
        <v>3184</v>
      </c>
      <c r="G21" s="21"/>
      <c r="XEU21" s="30"/>
      <c r="XEV21" s="30"/>
      <c r="XEW21" s="30"/>
    </row>
  </sheetData>
  <sortState ref="A1:H22">
    <sortCondition ref="C5:C22" descending="1"/>
  </sortState>
  <mergeCells count="3">
    <mergeCell ref="A3:G3"/>
    <mergeCell ref="A21:B21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Z303"/>
  <sheetViews>
    <sheetView zoomScale="110" zoomScaleNormal="110" topLeftCell="A292" workbookViewId="0">
      <selection activeCell="C10" sqref="C10:C11"/>
    </sheetView>
  </sheetViews>
  <sheetFormatPr defaultColWidth="13.0666666666667" defaultRowHeight="21.95" customHeight="1"/>
  <cols>
    <col min="1" max="16352" width="13.0666666666667" style="14" customWidth="1"/>
    <col min="16353" max="16384" width="13.0666666666667" style="16" customWidth="1"/>
  </cols>
  <sheetData>
    <row r="1" s="14" customFormat="1" customHeight="1" spans="1:7">
      <c r="A1" s="17" t="s">
        <v>26</v>
      </c>
      <c r="B1" s="17"/>
      <c r="C1" s="17"/>
      <c r="D1" s="17"/>
      <c r="E1" s="17"/>
      <c r="F1" s="17"/>
      <c r="G1" s="17"/>
    </row>
    <row r="2" s="14" customFormat="1" customHeight="1" spans="1:7">
      <c r="A2" s="17"/>
      <c r="B2" s="17"/>
      <c r="C2" s="17"/>
      <c r="D2" s="17"/>
      <c r="E2" s="17"/>
      <c r="F2" s="17"/>
      <c r="G2" s="17"/>
    </row>
    <row r="3" s="14" customFormat="1" customHeight="1" spans="1:7">
      <c r="A3" s="18" t="s">
        <v>27</v>
      </c>
      <c r="B3" s="18"/>
      <c r="C3" s="18"/>
      <c r="D3" s="18"/>
      <c r="E3" s="18"/>
      <c r="F3" s="18"/>
      <c r="G3" s="18"/>
    </row>
    <row r="4" s="14" customFormat="1" ht="46" customHeight="1" spans="1:7">
      <c r="A4" s="19" t="s">
        <v>2</v>
      </c>
      <c r="B4" s="20" t="s">
        <v>3</v>
      </c>
      <c r="C4" s="20" t="s">
        <v>4</v>
      </c>
      <c r="D4" s="20" t="s">
        <v>28</v>
      </c>
      <c r="E4" s="20" t="s">
        <v>29</v>
      </c>
      <c r="F4" s="19" t="s">
        <v>7</v>
      </c>
      <c r="G4" s="19" t="s">
        <v>8</v>
      </c>
    </row>
    <row r="5" s="14" customFormat="1" ht="29" customHeight="1" spans="1:7">
      <c r="A5" s="21">
        <v>1</v>
      </c>
      <c r="B5" s="22" t="s">
        <v>30</v>
      </c>
      <c r="C5" s="21">
        <v>21</v>
      </c>
      <c r="D5" s="21">
        <f t="shared" ref="D5:D34" si="0">C5*10</f>
        <v>210</v>
      </c>
      <c r="E5" s="21">
        <f t="shared" ref="E5:E68" si="1">C5*3</f>
        <v>63</v>
      </c>
      <c r="F5" s="21">
        <f t="shared" ref="F5:F56" si="2">E5+D5</f>
        <v>273</v>
      </c>
      <c r="G5" s="23"/>
    </row>
    <row r="6" customHeight="1" spans="1:7">
      <c r="A6" s="21">
        <v>2</v>
      </c>
      <c r="B6" s="22" t="s">
        <v>31</v>
      </c>
      <c r="C6" s="21">
        <v>21</v>
      </c>
      <c r="D6" s="21">
        <f t="shared" si="0"/>
        <v>210</v>
      </c>
      <c r="E6" s="21">
        <f t="shared" si="1"/>
        <v>63</v>
      </c>
      <c r="F6" s="21">
        <f t="shared" si="2"/>
        <v>273</v>
      </c>
      <c r="G6" s="21"/>
    </row>
    <row r="7" customHeight="1" spans="1:7">
      <c r="A7" s="21">
        <v>3</v>
      </c>
      <c r="B7" s="22" t="s">
        <v>32</v>
      </c>
      <c r="C7" s="21">
        <v>21</v>
      </c>
      <c r="D7" s="21">
        <f t="shared" si="0"/>
        <v>210</v>
      </c>
      <c r="E7" s="21">
        <f t="shared" si="1"/>
        <v>63</v>
      </c>
      <c r="F7" s="21">
        <f t="shared" si="2"/>
        <v>273</v>
      </c>
      <c r="G7" s="21"/>
    </row>
    <row r="8" customHeight="1" spans="1:7">
      <c r="A8" s="21">
        <v>4</v>
      </c>
      <c r="B8" s="22" t="s">
        <v>33</v>
      </c>
      <c r="C8" s="21">
        <v>21</v>
      </c>
      <c r="D8" s="21">
        <f t="shared" si="0"/>
        <v>210</v>
      </c>
      <c r="E8" s="21">
        <f t="shared" si="1"/>
        <v>63</v>
      </c>
      <c r="F8" s="21">
        <f t="shared" si="2"/>
        <v>273</v>
      </c>
      <c r="G8" s="21"/>
    </row>
    <row r="9" customHeight="1" spans="1:7">
      <c r="A9" s="21">
        <v>5</v>
      </c>
      <c r="B9" s="22" t="s">
        <v>34</v>
      </c>
      <c r="C9" s="21">
        <v>21</v>
      </c>
      <c r="D9" s="21">
        <f t="shared" si="0"/>
        <v>210</v>
      </c>
      <c r="E9" s="21">
        <f t="shared" si="1"/>
        <v>63</v>
      </c>
      <c r="F9" s="21">
        <f t="shared" si="2"/>
        <v>273</v>
      </c>
      <c r="G9" s="21"/>
    </row>
    <row r="10" customHeight="1" spans="1:7">
      <c r="A10" s="21">
        <v>6</v>
      </c>
      <c r="B10" s="22" t="s">
        <v>35</v>
      </c>
      <c r="C10" s="21">
        <v>21</v>
      </c>
      <c r="D10" s="21">
        <f t="shared" si="0"/>
        <v>210</v>
      </c>
      <c r="E10" s="21">
        <f t="shared" si="1"/>
        <v>63</v>
      </c>
      <c r="F10" s="21">
        <f t="shared" si="2"/>
        <v>273</v>
      </c>
      <c r="G10" s="21"/>
    </row>
    <row r="11" customHeight="1" spans="1:7">
      <c r="A11" s="21">
        <v>7</v>
      </c>
      <c r="B11" s="22" t="s">
        <v>36</v>
      </c>
      <c r="C11" s="21">
        <v>21</v>
      </c>
      <c r="D11" s="21">
        <f t="shared" si="0"/>
        <v>210</v>
      </c>
      <c r="E11" s="21">
        <f t="shared" si="1"/>
        <v>63</v>
      </c>
      <c r="F11" s="21">
        <f t="shared" si="2"/>
        <v>273</v>
      </c>
      <c r="G11" s="21"/>
    </row>
    <row r="12" customHeight="1" spans="1:7">
      <c r="A12" s="21">
        <v>8</v>
      </c>
      <c r="B12" s="22" t="s">
        <v>37</v>
      </c>
      <c r="C12" s="21">
        <v>21</v>
      </c>
      <c r="D12" s="21">
        <f t="shared" si="0"/>
        <v>210</v>
      </c>
      <c r="E12" s="21">
        <f t="shared" si="1"/>
        <v>63</v>
      </c>
      <c r="F12" s="21">
        <f t="shared" si="2"/>
        <v>273</v>
      </c>
      <c r="G12" s="21"/>
    </row>
    <row r="13" customHeight="1" spans="1:7">
      <c r="A13" s="21">
        <v>9</v>
      </c>
      <c r="B13" s="22" t="s">
        <v>38</v>
      </c>
      <c r="C13" s="21">
        <v>21</v>
      </c>
      <c r="D13" s="21">
        <f t="shared" si="0"/>
        <v>210</v>
      </c>
      <c r="E13" s="21">
        <f t="shared" si="1"/>
        <v>63</v>
      </c>
      <c r="F13" s="21">
        <f t="shared" si="2"/>
        <v>273</v>
      </c>
      <c r="G13" s="21"/>
    </row>
    <row r="14" customHeight="1" spans="1:7">
      <c r="A14" s="21">
        <v>10</v>
      </c>
      <c r="B14" s="22" t="s">
        <v>39</v>
      </c>
      <c r="C14" s="21">
        <v>21</v>
      </c>
      <c r="D14" s="21">
        <f t="shared" si="0"/>
        <v>210</v>
      </c>
      <c r="E14" s="21">
        <f t="shared" si="1"/>
        <v>63</v>
      </c>
      <c r="F14" s="21">
        <f t="shared" si="2"/>
        <v>273</v>
      </c>
      <c r="G14" s="21"/>
    </row>
    <row r="15" customHeight="1" spans="1:7">
      <c r="A15" s="21">
        <v>11</v>
      </c>
      <c r="B15" s="22" t="s">
        <v>40</v>
      </c>
      <c r="C15" s="21">
        <v>21</v>
      </c>
      <c r="D15" s="21">
        <f t="shared" si="0"/>
        <v>210</v>
      </c>
      <c r="E15" s="21">
        <f t="shared" si="1"/>
        <v>63</v>
      </c>
      <c r="F15" s="21">
        <f t="shared" si="2"/>
        <v>273</v>
      </c>
      <c r="G15" s="21"/>
    </row>
    <row r="16" customHeight="1" spans="1:7">
      <c r="A16" s="21">
        <v>12</v>
      </c>
      <c r="B16" s="22" t="s">
        <v>41</v>
      </c>
      <c r="C16" s="21">
        <v>21</v>
      </c>
      <c r="D16" s="21">
        <f t="shared" si="0"/>
        <v>210</v>
      </c>
      <c r="E16" s="21">
        <f t="shared" si="1"/>
        <v>63</v>
      </c>
      <c r="F16" s="21">
        <f t="shared" si="2"/>
        <v>273</v>
      </c>
      <c r="G16" s="21"/>
    </row>
    <row r="17" customHeight="1" spans="1:7">
      <c r="A17" s="21">
        <v>13</v>
      </c>
      <c r="B17" s="22" t="s">
        <v>42</v>
      </c>
      <c r="C17" s="21">
        <v>21</v>
      </c>
      <c r="D17" s="21">
        <f t="shared" si="0"/>
        <v>210</v>
      </c>
      <c r="E17" s="21">
        <f t="shared" si="1"/>
        <v>63</v>
      </c>
      <c r="F17" s="21">
        <f t="shared" si="2"/>
        <v>273</v>
      </c>
      <c r="G17" s="21"/>
    </row>
    <row r="18" customHeight="1" spans="1:7">
      <c r="A18" s="21">
        <v>14</v>
      </c>
      <c r="B18" s="22" t="s">
        <v>43</v>
      </c>
      <c r="C18" s="21">
        <v>21</v>
      </c>
      <c r="D18" s="21">
        <f t="shared" si="0"/>
        <v>210</v>
      </c>
      <c r="E18" s="21">
        <f t="shared" si="1"/>
        <v>63</v>
      </c>
      <c r="F18" s="21">
        <f t="shared" si="2"/>
        <v>273</v>
      </c>
      <c r="G18" s="21"/>
    </row>
    <row r="19" customHeight="1" spans="1:7">
      <c r="A19" s="21">
        <v>15</v>
      </c>
      <c r="B19" s="22" t="s">
        <v>44</v>
      </c>
      <c r="C19" s="21">
        <v>21</v>
      </c>
      <c r="D19" s="21">
        <f t="shared" si="0"/>
        <v>210</v>
      </c>
      <c r="E19" s="21">
        <f t="shared" si="1"/>
        <v>63</v>
      </c>
      <c r="F19" s="21">
        <f t="shared" si="2"/>
        <v>273</v>
      </c>
      <c r="G19" s="21"/>
    </row>
    <row r="20" customHeight="1" spans="1:7">
      <c r="A20" s="21">
        <v>16</v>
      </c>
      <c r="B20" s="22" t="s">
        <v>45</v>
      </c>
      <c r="C20" s="21">
        <v>21</v>
      </c>
      <c r="D20" s="21">
        <f t="shared" si="0"/>
        <v>210</v>
      </c>
      <c r="E20" s="21">
        <f t="shared" si="1"/>
        <v>63</v>
      </c>
      <c r="F20" s="21">
        <f t="shared" si="2"/>
        <v>273</v>
      </c>
      <c r="G20" s="21"/>
    </row>
    <row r="21" customHeight="1" spans="1:7">
      <c r="A21" s="21">
        <v>17</v>
      </c>
      <c r="B21" s="22" t="s">
        <v>46</v>
      </c>
      <c r="C21" s="21">
        <v>21</v>
      </c>
      <c r="D21" s="21">
        <f t="shared" si="0"/>
        <v>210</v>
      </c>
      <c r="E21" s="21">
        <f t="shared" si="1"/>
        <v>63</v>
      </c>
      <c r="F21" s="21">
        <f t="shared" si="2"/>
        <v>273</v>
      </c>
      <c r="G21" s="21"/>
    </row>
    <row r="22" customHeight="1" spans="1:7">
      <c r="A22" s="21">
        <v>18</v>
      </c>
      <c r="B22" s="22" t="s">
        <v>47</v>
      </c>
      <c r="C22" s="21">
        <v>21</v>
      </c>
      <c r="D22" s="21">
        <f t="shared" si="0"/>
        <v>210</v>
      </c>
      <c r="E22" s="21">
        <f t="shared" si="1"/>
        <v>63</v>
      </c>
      <c r="F22" s="21">
        <f t="shared" si="2"/>
        <v>273</v>
      </c>
      <c r="G22" s="21"/>
    </row>
    <row r="23" customHeight="1" spans="1:7">
      <c r="A23" s="21">
        <v>19</v>
      </c>
      <c r="B23" s="22" t="s">
        <v>48</v>
      </c>
      <c r="C23" s="21">
        <v>21</v>
      </c>
      <c r="D23" s="21">
        <f t="shared" si="0"/>
        <v>210</v>
      </c>
      <c r="E23" s="21">
        <f t="shared" si="1"/>
        <v>63</v>
      </c>
      <c r="F23" s="21">
        <f t="shared" si="2"/>
        <v>273</v>
      </c>
      <c r="G23" s="21"/>
    </row>
    <row r="24" customHeight="1" spans="1:7">
      <c r="A24" s="21">
        <v>20</v>
      </c>
      <c r="B24" s="22" t="s">
        <v>49</v>
      </c>
      <c r="C24" s="21">
        <v>21</v>
      </c>
      <c r="D24" s="21">
        <f t="shared" si="0"/>
        <v>210</v>
      </c>
      <c r="E24" s="21">
        <f t="shared" si="1"/>
        <v>63</v>
      </c>
      <c r="F24" s="21">
        <f t="shared" si="2"/>
        <v>273</v>
      </c>
      <c r="G24" s="21"/>
    </row>
    <row r="25" customHeight="1" spans="1:7">
      <c r="A25" s="21">
        <v>21</v>
      </c>
      <c r="B25" s="22" t="s">
        <v>50</v>
      </c>
      <c r="C25" s="21">
        <v>21</v>
      </c>
      <c r="D25" s="21">
        <f t="shared" si="0"/>
        <v>210</v>
      </c>
      <c r="E25" s="21">
        <f t="shared" si="1"/>
        <v>63</v>
      </c>
      <c r="F25" s="21">
        <f t="shared" si="2"/>
        <v>273</v>
      </c>
      <c r="G25" s="21"/>
    </row>
    <row r="26" customHeight="1" spans="1:7">
      <c r="A26" s="21">
        <v>22</v>
      </c>
      <c r="B26" s="22" t="s">
        <v>51</v>
      </c>
      <c r="C26" s="21">
        <v>21</v>
      </c>
      <c r="D26" s="21">
        <f t="shared" si="0"/>
        <v>210</v>
      </c>
      <c r="E26" s="21">
        <f t="shared" si="1"/>
        <v>63</v>
      </c>
      <c r="F26" s="21">
        <f t="shared" si="2"/>
        <v>273</v>
      </c>
      <c r="G26" s="21"/>
    </row>
    <row r="27" customHeight="1" spans="1:7">
      <c r="A27" s="21">
        <v>23</v>
      </c>
      <c r="B27" s="22" t="s">
        <v>52</v>
      </c>
      <c r="C27" s="21">
        <v>20</v>
      </c>
      <c r="D27" s="21">
        <f t="shared" si="0"/>
        <v>200</v>
      </c>
      <c r="E27" s="21">
        <f t="shared" si="1"/>
        <v>60</v>
      </c>
      <c r="F27" s="21">
        <f t="shared" si="2"/>
        <v>260</v>
      </c>
      <c r="G27" s="21"/>
    </row>
    <row r="28" customHeight="1" spans="1:7">
      <c r="A28" s="21">
        <v>24</v>
      </c>
      <c r="B28" s="22" t="s">
        <v>53</v>
      </c>
      <c r="C28" s="21">
        <v>20</v>
      </c>
      <c r="D28" s="21">
        <f t="shared" si="0"/>
        <v>200</v>
      </c>
      <c r="E28" s="21">
        <f t="shared" si="1"/>
        <v>60</v>
      </c>
      <c r="F28" s="21">
        <f t="shared" si="2"/>
        <v>260</v>
      </c>
      <c r="G28" s="21"/>
    </row>
    <row r="29" customHeight="1" spans="1:16350">
      <c r="A29" s="21">
        <v>25</v>
      </c>
      <c r="B29" s="22" t="s">
        <v>54</v>
      </c>
      <c r="C29" s="21">
        <v>20</v>
      </c>
      <c r="D29" s="21">
        <f t="shared" si="0"/>
        <v>200</v>
      </c>
      <c r="E29" s="21">
        <f t="shared" si="1"/>
        <v>60</v>
      </c>
      <c r="F29" s="21">
        <f t="shared" si="2"/>
        <v>260</v>
      </c>
      <c r="G29" s="21"/>
      <c r="XDP29" s="15"/>
      <c r="XDQ29" s="15"/>
      <c r="XDR29" s="15"/>
      <c r="XDS29" s="15"/>
      <c r="XDT29" s="15"/>
      <c r="XDU29" s="15"/>
      <c r="XDV29" s="15"/>
    </row>
    <row r="30" customHeight="1" spans="1:16350">
      <c r="A30" s="21">
        <v>26</v>
      </c>
      <c r="B30" s="22" t="s">
        <v>55</v>
      </c>
      <c r="C30" s="21">
        <v>20</v>
      </c>
      <c r="D30" s="21">
        <f t="shared" si="0"/>
        <v>200</v>
      </c>
      <c r="E30" s="21">
        <f t="shared" si="1"/>
        <v>60</v>
      </c>
      <c r="F30" s="21">
        <f t="shared" si="2"/>
        <v>260</v>
      </c>
      <c r="G30" s="21"/>
      <c r="XDP30" s="16"/>
      <c r="XDQ30" s="16"/>
      <c r="XDR30" s="16"/>
      <c r="XDS30" s="16"/>
      <c r="XDT30" s="16"/>
      <c r="XDU30" s="16"/>
      <c r="XDV30" s="16"/>
    </row>
    <row r="31" customHeight="1" spans="1:16350">
      <c r="A31" s="21">
        <v>27</v>
      </c>
      <c r="B31" s="22" t="s">
        <v>56</v>
      </c>
      <c r="C31" s="21">
        <v>20</v>
      </c>
      <c r="D31" s="21">
        <f t="shared" si="0"/>
        <v>200</v>
      </c>
      <c r="E31" s="21">
        <f t="shared" si="1"/>
        <v>60</v>
      </c>
      <c r="F31" s="21">
        <f t="shared" si="2"/>
        <v>260</v>
      </c>
      <c r="G31" s="21"/>
      <c r="XDP31" s="16"/>
      <c r="XDQ31" s="16"/>
      <c r="XDR31" s="16"/>
      <c r="XDS31" s="16"/>
      <c r="XDT31" s="16"/>
      <c r="XDU31" s="16"/>
      <c r="XDV31" s="16"/>
    </row>
    <row r="32" customHeight="1" spans="1:16350">
      <c r="A32" s="21">
        <v>28</v>
      </c>
      <c r="B32" s="22" t="s">
        <v>57</v>
      </c>
      <c r="C32" s="21">
        <v>20</v>
      </c>
      <c r="D32" s="21">
        <f t="shared" si="0"/>
        <v>200</v>
      </c>
      <c r="E32" s="21">
        <f t="shared" si="1"/>
        <v>60</v>
      </c>
      <c r="F32" s="21">
        <f t="shared" si="2"/>
        <v>260</v>
      </c>
      <c r="G32" s="21"/>
      <c r="XDP32" s="16"/>
      <c r="XDQ32" s="16"/>
      <c r="XDR32" s="16"/>
      <c r="XDS32" s="16"/>
      <c r="XDT32" s="16"/>
      <c r="XDU32" s="16"/>
      <c r="XDV32" s="16"/>
    </row>
    <row r="33" customHeight="1" spans="1:16350">
      <c r="A33" s="21">
        <v>29</v>
      </c>
      <c r="B33" s="22" t="s">
        <v>58</v>
      </c>
      <c r="C33" s="21">
        <v>20</v>
      </c>
      <c r="D33" s="21">
        <f t="shared" si="0"/>
        <v>200</v>
      </c>
      <c r="E33" s="21">
        <f t="shared" si="1"/>
        <v>60</v>
      </c>
      <c r="F33" s="21">
        <f t="shared" si="2"/>
        <v>260</v>
      </c>
      <c r="G33" s="21"/>
      <c r="XDP33" s="16"/>
      <c r="XDQ33" s="16"/>
      <c r="XDR33" s="16"/>
      <c r="XDS33" s="16"/>
      <c r="XDT33" s="16"/>
      <c r="XDU33" s="16"/>
      <c r="XDV33" s="16"/>
    </row>
    <row r="34" customHeight="1" spans="1:16352">
      <c r="A34" s="21">
        <v>30</v>
      </c>
      <c r="B34" s="22" t="s">
        <v>59</v>
      </c>
      <c r="C34" s="21">
        <v>20</v>
      </c>
      <c r="D34" s="21">
        <f t="shared" si="0"/>
        <v>200</v>
      </c>
      <c r="E34" s="21">
        <f t="shared" si="1"/>
        <v>60</v>
      </c>
      <c r="F34" s="21">
        <f t="shared" si="2"/>
        <v>260</v>
      </c>
      <c r="G34" s="21"/>
      <c r="XDP34" s="16"/>
      <c r="XDQ34" s="16"/>
      <c r="XDR34" s="16"/>
      <c r="XDS34" s="16"/>
      <c r="XDT34" s="16"/>
      <c r="XDU34" s="16"/>
      <c r="XDV34" s="16"/>
      <c r="XDX34" s="15"/>
    </row>
    <row r="35" customHeight="1" spans="1:16352">
      <c r="A35" s="21">
        <v>31</v>
      </c>
      <c r="B35" s="22" t="s">
        <v>60</v>
      </c>
      <c r="C35" s="21">
        <v>20</v>
      </c>
      <c r="D35" s="21">
        <f>10*C35</f>
        <v>200</v>
      </c>
      <c r="E35" s="21">
        <f t="shared" si="1"/>
        <v>60</v>
      </c>
      <c r="F35" s="21">
        <f t="shared" si="2"/>
        <v>260</v>
      </c>
      <c r="G35" s="21"/>
      <c r="XDP35" s="16"/>
      <c r="XDQ35" s="16"/>
      <c r="XDR35" s="16"/>
      <c r="XDS35" s="16"/>
      <c r="XDT35" s="16"/>
      <c r="XDU35" s="16"/>
      <c r="XDV35" s="16"/>
      <c r="XDX35" s="15"/>
    </row>
    <row r="36" customHeight="1" spans="1:16352">
      <c r="A36" s="21">
        <v>32</v>
      </c>
      <c r="B36" s="22" t="s">
        <v>61</v>
      </c>
      <c r="C36" s="21">
        <v>20</v>
      </c>
      <c r="D36" s="21">
        <f t="shared" ref="D36:D99" si="3">C36*10</f>
        <v>200</v>
      </c>
      <c r="E36" s="21">
        <f t="shared" si="1"/>
        <v>60</v>
      </c>
      <c r="F36" s="21">
        <f t="shared" si="2"/>
        <v>260</v>
      </c>
      <c r="G36" s="21"/>
      <c r="XDP36" s="16"/>
      <c r="XDQ36" s="16"/>
      <c r="XDR36" s="16"/>
      <c r="XDS36" s="16"/>
      <c r="XDT36" s="16"/>
      <c r="XDU36" s="16"/>
      <c r="XDV36" s="16"/>
      <c r="XDX36" s="15"/>
    </row>
    <row r="37" customHeight="1" spans="1:16352">
      <c r="A37" s="21">
        <v>33</v>
      </c>
      <c r="B37" s="22" t="s">
        <v>62</v>
      </c>
      <c r="C37" s="21">
        <v>20</v>
      </c>
      <c r="D37" s="21">
        <f t="shared" si="3"/>
        <v>200</v>
      </c>
      <c r="E37" s="21">
        <f t="shared" si="1"/>
        <v>60</v>
      </c>
      <c r="F37" s="21">
        <f t="shared" si="2"/>
        <v>260</v>
      </c>
      <c r="G37" s="21"/>
      <c r="XDP37" s="16"/>
      <c r="XDQ37" s="16"/>
      <c r="XDR37" s="16"/>
      <c r="XDS37" s="16"/>
      <c r="XDT37" s="16"/>
      <c r="XDU37" s="16"/>
      <c r="XDV37" s="16"/>
      <c r="XDX37" s="15"/>
    </row>
    <row r="38" customHeight="1" spans="1:16352">
      <c r="A38" s="21">
        <v>34</v>
      </c>
      <c r="B38" s="22" t="s">
        <v>63</v>
      </c>
      <c r="C38" s="21">
        <v>20</v>
      </c>
      <c r="D38" s="21">
        <f t="shared" si="3"/>
        <v>200</v>
      </c>
      <c r="E38" s="21">
        <f t="shared" si="1"/>
        <v>60</v>
      </c>
      <c r="F38" s="21">
        <f t="shared" si="2"/>
        <v>260</v>
      </c>
      <c r="G38" s="21"/>
      <c r="XDP38" s="16"/>
      <c r="XDQ38" s="16"/>
      <c r="XDR38" s="16"/>
      <c r="XDS38" s="16"/>
      <c r="XDT38" s="16"/>
      <c r="XDU38" s="16"/>
      <c r="XDV38" s="16"/>
      <c r="XDX38" s="15"/>
    </row>
    <row r="39" customHeight="1" spans="1:16352">
      <c r="A39" s="21">
        <v>35</v>
      </c>
      <c r="B39" s="22" t="s">
        <v>64</v>
      </c>
      <c r="C39" s="21">
        <v>20</v>
      </c>
      <c r="D39" s="21">
        <f t="shared" si="3"/>
        <v>200</v>
      </c>
      <c r="E39" s="21">
        <f t="shared" si="1"/>
        <v>60</v>
      </c>
      <c r="F39" s="21">
        <f t="shared" si="2"/>
        <v>260</v>
      </c>
      <c r="G39" s="21"/>
      <c r="XDP39" s="16"/>
      <c r="XDQ39" s="16"/>
      <c r="XDR39" s="16"/>
      <c r="XDS39" s="16"/>
      <c r="XDT39" s="16"/>
      <c r="XDU39" s="16"/>
      <c r="XDV39" s="16"/>
      <c r="XDX39" s="15"/>
    </row>
    <row r="40" customHeight="1" spans="1:16352">
      <c r="A40" s="21">
        <v>36</v>
      </c>
      <c r="B40" s="22" t="s">
        <v>65</v>
      </c>
      <c r="C40" s="21">
        <v>20</v>
      </c>
      <c r="D40" s="21">
        <f t="shared" si="3"/>
        <v>200</v>
      </c>
      <c r="E40" s="21">
        <f t="shared" si="1"/>
        <v>60</v>
      </c>
      <c r="F40" s="21">
        <f t="shared" si="2"/>
        <v>260</v>
      </c>
      <c r="G40" s="21"/>
      <c r="XDP40" s="16"/>
      <c r="XDQ40" s="16"/>
      <c r="XDR40" s="16"/>
      <c r="XDS40" s="16"/>
      <c r="XDT40" s="16"/>
      <c r="XDU40" s="16"/>
      <c r="XDV40" s="16"/>
      <c r="XDX40" s="15"/>
    </row>
    <row r="41" customHeight="1" spans="1:16352">
      <c r="A41" s="21">
        <v>37</v>
      </c>
      <c r="B41" s="22" t="s">
        <v>66</v>
      </c>
      <c r="C41" s="21">
        <v>20</v>
      </c>
      <c r="D41" s="21">
        <f t="shared" si="3"/>
        <v>200</v>
      </c>
      <c r="E41" s="21">
        <f t="shared" si="1"/>
        <v>60</v>
      </c>
      <c r="F41" s="21">
        <f t="shared" si="2"/>
        <v>260</v>
      </c>
      <c r="G41" s="21"/>
      <c r="XDP41" s="16"/>
      <c r="XDQ41" s="16"/>
      <c r="XDR41" s="16"/>
      <c r="XDS41" s="16"/>
      <c r="XDT41" s="16"/>
      <c r="XDU41" s="16"/>
      <c r="XDV41" s="16"/>
      <c r="XDX41" s="15"/>
    </row>
    <row r="42" customHeight="1" spans="1:16352">
      <c r="A42" s="21">
        <v>38</v>
      </c>
      <c r="B42" s="22" t="s">
        <v>67</v>
      </c>
      <c r="C42" s="21">
        <v>20</v>
      </c>
      <c r="D42" s="21">
        <f t="shared" si="3"/>
        <v>200</v>
      </c>
      <c r="E42" s="21">
        <f t="shared" si="1"/>
        <v>60</v>
      </c>
      <c r="F42" s="21">
        <f t="shared" si="2"/>
        <v>260</v>
      </c>
      <c r="G42" s="21"/>
      <c r="XDP42" s="16"/>
      <c r="XDQ42" s="16"/>
      <c r="XDR42" s="16"/>
      <c r="XDS42" s="16"/>
      <c r="XDT42" s="16"/>
      <c r="XDU42" s="16"/>
      <c r="XDV42" s="16"/>
      <c r="XDX42" s="15"/>
    </row>
    <row r="43" customHeight="1" spans="1:16352">
      <c r="A43" s="21">
        <v>39</v>
      </c>
      <c r="B43" s="22" t="s">
        <v>68</v>
      </c>
      <c r="C43" s="21">
        <v>20</v>
      </c>
      <c r="D43" s="21">
        <f t="shared" si="3"/>
        <v>200</v>
      </c>
      <c r="E43" s="21">
        <f t="shared" si="1"/>
        <v>60</v>
      </c>
      <c r="F43" s="21">
        <f t="shared" si="2"/>
        <v>260</v>
      </c>
      <c r="G43" s="21"/>
      <c r="XDP43" s="16"/>
      <c r="XDQ43" s="16"/>
      <c r="XDR43" s="16"/>
      <c r="XDS43" s="16"/>
      <c r="XDT43" s="16"/>
      <c r="XDU43" s="16"/>
      <c r="XDV43" s="16"/>
      <c r="XDX43" s="15"/>
    </row>
    <row r="44" customHeight="1" spans="1:16352">
      <c r="A44" s="21">
        <v>40</v>
      </c>
      <c r="B44" s="22" t="s">
        <v>69</v>
      </c>
      <c r="C44" s="21">
        <v>20</v>
      </c>
      <c r="D44" s="21">
        <f t="shared" si="3"/>
        <v>200</v>
      </c>
      <c r="E44" s="21">
        <f t="shared" si="1"/>
        <v>60</v>
      </c>
      <c r="F44" s="21">
        <f t="shared" si="2"/>
        <v>260</v>
      </c>
      <c r="G44" s="21"/>
      <c r="XDP44" s="16"/>
      <c r="XDQ44" s="16"/>
      <c r="XDR44" s="16"/>
      <c r="XDS44" s="16"/>
      <c r="XDT44" s="16"/>
      <c r="XDU44" s="16"/>
      <c r="XDV44" s="16"/>
      <c r="XDX44" s="15"/>
    </row>
    <row r="45" customHeight="1" spans="1:16352">
      <c r="A45" s="21">
        <v>41</v>
      </c>
      <c r="B45" s="22" t="s">
        <v>70</v>
      </c>
      <c r="C45" s="21">
        <v>20</v>
      </c>
      <c r="D45" s="21">
        <f t="shared" si="3"/>
        <v>200</v>
      </c>
      <c r="E45" s="21">
        <f t="shared" si="1"/>
        <v>60</v>
      </c>
      <c r="F45" s="21">
        <f t="shared" si="2"/>
        <v>260</v>
      </c>
      <c r="G45" s="21"/>
      <c r="XDP45" s="16"/>
      <c r="XDQ45" s="16"/>
      <c r="XDR45" s="16"/>
      <c r="XDS45" s="16"/>
      <c r="XDT45" s="16"/>
      <c r="XDU45" s="16"/>
      <c r="XDV45" s="16"/>
      <c r="XDX45" s="15"/>
    </row>
    <row r="46" customHeight="1" spans="1:16352">
      <c r="A46" s="21">
        <v>42</v>
      </c>
      <c r="B46" s="22" t="s">
        <v>71</v>
      </c>
      <c r="C46" s="21">
        <v>20</v>
      </c>
      <c r="D46" s="21">
        <f t="shared" si="3"/>
        <v>200</v>
      </c>
      <c r="E46" s="21">
        <f t="shared" si="1"/>
        <v>60</v>
      </c>
      <c r="F46" s="21">
        <f t="shared" si="2"/>
        <v>260</v>
      </c>
      <c r="G46" s="21"/>
      <c r="XDP46" s="16"/>
      <c r="XDQ46" s="16"/>
      <c r="XDR46" s="16"/>
      <c r="XDS46" s="16"/>
      <c r="XDT46" s="16"/>
      <c r="XDU46" s="16"/>
      <c r="XDV46" s="16"/>
      <c r="XDX46" s="15"/>
    </row>
    <row r="47" customHeight="1" spans="1:16352">
      <c r="A47" s="21">
        <v>43</v>
      </c>
      <c r="B47" s="22" t="s">
        <v>72</v>
      </c>
      <c r="C47" s="21">
        <v>20</v>
      </c>
      <c r="D47" s="21">
        <f t="shared" si="3"/>
        <v>200</v>
      </c>
      <c r="E47" s="21">
        <f t="shared" si="1"/>
        <v>60</v>
      </c>
      <c r="F47" s="21">
        <f t="shared" si="2"/>
        <v>260</v>
      </c>
      <c r="G47" s="21"/>
      <c r="XDP47" s="16"/>
      <c r="XDQ47" s="16"/>
      <c r="XDR47" s="16"/>
      <c r="XDS47" s="16"/>
      <c r="XDT47" s="16"/>
      <c r="XDU47" s="16"/>
      <c r="XDV47" s="16"/>
      <c r="XDX47" s="15"/>
    </row>
    <row r="48" customHeight="1" spans="1:16352">
      <c r="A48" s="21">
        <v>44</v>
      </c>
      <c r="B48" s="22" t="s">
        <v>73</v>
      </c>
      <c r="C48" s="21">
        <v>20</v>
      </c>
      <c r="D48" s="21">
        <f t="shared" si="3"/>
        <v>200</v>
      </c>
      <c r="E48" s="21">
        <f t="shared" si="1"/>
        <v>60</v>
      </c>
      <c r="F48" s="21">
        <f t="shared" si="2"/>
        <v>260</v>
      </c>
      <c r="G48" s="21"/>
      <c r="XDP48" s="16"/>
      <c r="XDQ48" s="16"/>
      <c r="XDR48" s="16"/>
      <c r="XDS48" s="16"/>
      <c r="XDT48" s="16"/>
      <c r="XDU48" s="16"/>
      <c r="XDV48" s="16"/>
      <c r="XDX48" s="15"/>
    </row>
    <row r="49" customHeight="1" spans="1:16352">
      <c r="A49" s="21">
        <v>45</v>
      </c>
      <c r="B49" s="22" t="s">
        <v>74</v>
      </c>
      <c r="C49" s="21">
        <v>20</v>
      </c>
      <c r="D49" s="21">
        <f t="shared" si="3"/>
        <v>200</v>
      </c>
      <c r="E49" s="21">
        <f t="shared" si="1"/>
        <v>60</v>
      </c>
      <c r="F49" s="21">
        <f t="shared" si="2"/>
        <v>260</v>
      </c>
      <c r="G49" s="21"/>
      <c r="XDP49" s="16"/>
      <c r="XDQ49" s="16"/>
      <c r="XDR49" s="16"/>
      <c r="XDS49" s="16"/>
      <c r="XDT49" s="16"/>
      <c r="XDU49" s="16"/>
      <c r="XDV49" s="16"/>
      <c r="XDX49" s="15"/>
    </row>
    <row r="50" customHeight="1" spans="1:16352">
      <c r="A50" s="21">
        <v>46</v>
      </c>
      <c r="B50" s="22" t="s">
        <v>75</v>
      </c>
      <c r="C50" s="21">
        <v>20</v>
      </c>
      <c r="D50" s="21">
        <f t="shared" si="3"/>
        <v>200</v>
      </c>
      <c r="E50" s="21">
        <f t="shared" si="1"/>
        <v>60</v>
      </c>
      <c r="F50" s="21">
        <f t="shared" si="2"/>
        <v>260</v>
      </c>
      <c r="G50" s="21"/>
      <c r="XDP50" s="16"/>
      <c r="XDQ50" s="16"/>
      <c r="XDR50" s="16"/>
      <c r="XDS50" s="16"/>
      <c r="XDT50" s="16"/>
      <c r="XDU50" s="16"/>
      <c r="XDV50" s="16"/>
      <c r="XDX50" s="15"/>
    </row>
    <row r="51" customHeight="1" spans="1:16352">
      <c r="A51" s="21">
        <v>47</v>
      </c>
      <c r="B51" s="22" t="s">
        <v>76</v>
      </c>
      <c r="C51" s="21">
        <v>20</v>
      </c>
      <c r="D51" s="21">
        <f t="shared" si="3"/>
        <v>200</v>
      </c>
      <c r="E51" s="21">
        <f t="shared" si="1"/>
        <v>60</v>
      </c>
      <c r="F51" s="21">
        <f t="shared" si="2"/>
        <v>260</v>
      </c>
      <c r="G51" s="21"/>
      <c r="XDP51" s="16"/>
      <c r="XDQ51" s="16"/>
      <c r="XDR51" s="16"/>
      <c r="XDS51" s="16"/>
      <c r="XDT51" s="16"/>
      <c r="XDU51" s="16"/>
      <c r="XDV51" s="16"/>
      <c r="XDX51" s="15"/>
    </row>
    <row r="52" customHeight="1" spans="1:16352">
      <c r="A52" s="21">
        <v>48</v>
      </c>
      <c r="B52" s="22" t="s">
        <v>77</v>
      </c>
      <c r="C52" s="21">
        <v>20</v>
      </c>
      <c r="D52" s="21">
        <f t="shared" si="3"/>
        <v>200</v>
      </c>
      <c r="E52" s="21">
        <f t="shared" si="1"/>
        <v>60</v>
      </c>
      <c r="F52" s="21">
        <f t="shared" si="2"/>
        <v>260</v>
      </c>
      <c r="G52" s="21"/>
      <c r="XDP52" s="16"/>
      <c r="XDQ52" s="16"/>
      <c r="XDR52" s="16"/>
      <c r="XDS52" s="16"/>
      <c r="XDT52" s="16"/>
      <c r="XDU52" s="16"/>
      <c r="XDV52" s="16"/>
      <c r="XDX52" s="15"/>
    </row>
    <row r="53" customHeight="1" spans="1:16352">
      <c r="A53" s="21">
        <v>49</v>
      </c>
      <c r="B53" s="22" t="s">
        <v>78</v>
      </c>
      <c r="C53" s="21">
        <v>20</v>
      </c>
      <c r="D53" s="21">
        <f t="shared" si="3"/>
        <v>200</v>
      </c>
      <c r="E53" s="21">
        <f t="shared" si="1"/>
        <v>60</v>
      </c>
      <c r="F53" s="21">
        <f t="shared" si="2"/>
        <v>260</v>
      </c>
      <c r="G53" s="21"/>
      <c r="XDP53" s="16"/>
      <c r="XDQ53" s="16"/>
      <c r="XDR53" s="16"/>
      <c r="XDS53" s="16"/>
      <c r="XDT53" s="16"/>
      <c r="XDU53" s="16"/>
      <c r="XDV53" s="16"/>
      <c r="XDX53" s="15"/>
    </row>
    <row r="54" customHeight="1" spans="1:16352">
      <c r="A54" s="21">
        <v>50</v>
      </c>
      <c r="B54" s="22" t="s">
        <v>79</v>
      </c>
      <c r="C54" s="21">
        <v>20</v>
      </c>
      <c r="D54" s="21">
        <f t="shared" si="3"/>
        <v>200</v>
      </c>
      <c r="E54" s="21">
        <f t="shared" si="1"/>
        <v>60</v>
      </c>
      <c r="F54" s="21">
        <f t="shared" si="2"/>
        <v>260</v>
      </c>
      <c r="G54" s="21"/>
      <c r="XDP54" s="16"/>
      <c r="XDQ54" s="16"/>
      <c r="XDR54" s="16"/>
      <c r="XDS54" s="16"/>
      <c r="XDT54" s="16"/>
      <c r="XDU54" s="16"/>
      <c r="XDV54" s="16"/>
      <c r="XDX54" s="15"/>
    </row>
    <row r="55" customHeight="1" spans="1:16352">
      <c r="A55" s="21">
        <v>51</v>
      </c>
      <c r="B55" s="22" t="s">
        <v>80</v>
      </c>
      <c r="C55" s="21">
        <v>20</v>
      </c>
      <c r="D55" s="21">
        <f t="shared" si="3"/>
        <v>200</v>
      </c>
      <c r="E55" s="21">
        <f t="shared" si="1"/>
        <v>60</v>
      </c>
      <c r="F55" s="21">
        <f t="shared" si="2"/>
        <v>260</v>
      </c>
      <c r="G55" s="21"/>
      <c r="XDP55" s="16"/>
      <c r="XDQ55" s="16"/>
      <c r="XDR55" s="16"/>
      <c r="XDS55" s="16"/>
      <c r="XDT55" s="16"/>
      <c r="XDU55" s="16"/>
      <c r="XDV55" s="16"/>
      <c r="XDX55" s="15"/>
    </row>
    <row r="56" customHeight="1" spans="1:16352">
      <c r="A56" s="21">
        <v>52</v>
      </c>
      <c r="B56" s="22" t="s">
        <v>81</v>
      </c>
      <c r="C56" s="21">
        <v>20</v>
      </c>
      <c r="D56" s="21">
        <f t="shared" si="3"/>
        <v>200</v>
      </c>
      <c r="E56" s="21">
        <f t="shared" si="1"/>
        <v>60</v>
      </c>
      <c r="F56" s="21">
        <f t="shared" si="2"/>
        <v>260</v>
      </c>
      <c r="G56" s="21"/>
      <c r="XDP56" s="16"/>
      <c r="XDQ56" s="16"/>
      <c r="XDR56" s="16"/>
      <c r="XDS56" s="16"/>
      <c r="XDT56" s="16"/>
      <c r="XDU56" s="16"/>
      <c r="XDV56" s="16"/>
      <c r="XDX56" s="15"/>
    </row>
    <row r="57" customHeight="1" spans="1:16352">
      <c r="A57" s="21">
        <v>53</v>
      </c>
      <c r="B57" s="22" t="s">
        <v>82</v>
      </c>
      <c r="C57" s="21">
        <v>20</v>
      </c>
      <c r="D57" s="21">
        <f t="shared" si="3"/>
        <v>200</v>
      </c>
      <c r="E57" s="21">
        <f t="shared" si="1"/>
        <v>60</v>
      </c>
      <c r="F57" s="21">
        <f t="shared" ref="F57:F59" si="4">D57+E57</f>
        <v>260</v>
      </c>
      <c r="G57" s="21"/>
      <c r="XDP57" s="16"/>
      <c r="XDQ57" s="16"/>
      <c r="XDR57" s="16"/>
      <c r="XDS57" s="16"/>
      <c r="XDT57" s="16"/>
      <c r="XDU57" s="16"/>
      <c r="XDV57" s="16"/>
      <c r="XDX57" s="15"/>
    </row>
    <row r="58" customHeight="1" spans="1:16352">
      <c r="A58" s="21">
        <v>54</v>
      </c>
      <c r="B58" s="22" t="s">
        <v>83</v>
      </c>
      <c r="C58" s="21">
        <v>20</v>
      </c>
      <c r="D58" s="21">
        <f t="shared" si="3"/>
        <v>200</v>
      </c>
      <c r="E58" s="21">
        <f t="shared" si="1"/>
        <v>60</v>
      </c>
      <c r="F58" s="21">
        <f t="shared" si="4"/>
        <v>260</v>
      </c>
      <c r="G58" s="21"/>
      <c r="XDP58" s="16"/>
      <c r="XDQ58" s="16"/>
      <c r="XDR58" s="16"/>
      <c r="XDS58" s="16"/>
      <c r="XDT58" s="16"/>
      <c r="XDU58" s="16"/>
      <c r="XDV58" s="16"/>
      <c r="XDX58" s="15"/>
    </row>
    <row r="59" customHeight="1" spans="1:16352">
      <c r="A59" s="21">
        <v>55</v>
      </c>
      <c r="B59" s="24" t="s">
        <v>84</v>
      </c>
      <c r="C59" s="21">
        <v>20</v>
      </c>
      <c r="D59" s="21">
        <f t="shared" si="3"/>
        <v>200</v>
      </c>
      <c r="E59" s="21">
        <f t="shared" si="1"/>
        <v>60</v>
      </c>
      <c r="F59" s="21">
        <f t="shared" si="4"/>
        <v>260</v>
      </c>
      <c r="G59" s="21"/>
      <c r="XDP59" s="16"/>
      <c r="XDQ59" s="16"/>
      <c r="XDR59" s="16"/>
      <c r="XDS59" s="16"/>
      <c r="XDT59" s="16"/>
      <c r="XDU59" s="16"/>
      <c r="XDV59" s="16"/>
      <c r="XDX59" s="15"/>
    </row>
    <row r="60" customHeight="1" spans="1:16352">
      <c r="A60" s="21">
        <v>56</v>
      </c>
      <c r="B60" s="22" t="s">
        <v>85</v>
      </c>
      <c r="C60" s="21">
        <v>19</v>
      </c>
      <c r="D60" s="21">
        <f t="shared" si="3"/>
        <v>190</v>
      </c>
      <c r="E60" s="21">
        <f t="shared" si="1"/>
        <v>57</v>
      </c>
      <c r="F60" s="21">
        <f t="shared" ref="F60:F84" si="5">E60+D60</f>
        <v>247</v>
      </c>
      <c r="G60" s="21"/>
      <c r="XDP60" s="16"/>
      <c r="XDQ60" s="16"/>
      <c r="XDR60" s="16"/>
      <c r="XDS60" s="16"/>
      <c r="XDT60" s="16"/>
      <c r="XDU60" s="16"/>
      <c r="XDV60" s="16"/>
      <c r="XDX60" s="15"/>
    </row>
    <row r="61" customHeight="1" spans="1:16352">
      <c r="A61" s="21">
        <v>57</v>
      </c>
      <c r="B61" s="24" t="s">
        <v>86</v>
      </c>
      <c r="C61" s="21">
        <v>19</v>
      </c>
      <c r="D61" s="21">
        <f t="shared" si="3"/>
        <v>190</v>
      </c>
      <c r="E61" s="21">
        <f t="shared" si="1"/>
        <v>57</v>
      </c>
      <c r="F61" s="21">
        <f>D61+E61</f>
        <v>247</v>
      </c>
      <c r="G61" s="21"/>
      <c r="XDP61" s="16"/>
      <c r="XDQ61" s="16"/>
      <c r="XDR61" s="16"/>
      <c r="XDS61" s="16"/>
      <c r="XDT61" s="16"/>
      <c r="XDU61" s="16"/>
      <c r="XDV61" s="16"/>
      <c r="XDX61" s="15"/>
    </row>
    <row r="62" customHeight="1" spans="1:16352">
      <c r="A62" s="21">
        <v>58</v>
      </c>
      <c r="B62" s="22" t="s">
        <v>87</v>
      </c>
      <c r="C62" s="21">
        <v>19</v>
      </c>
      <c r="D62" s="21">
        <f t="shared" si="3"/>
        <v>190</v>
      </c>
      <c r="E62" s="21">
        <f t="shared" si="1"/>
        <v>57</v>
      </c>
      <c r="F62" s="21">
        <f t="shared" si="5"/>
        <v>247</v>
      </c>
      <c r="G62" s="21"/>
      <c r="J62" s="25"/>
      <c r="XDP62" s="16"/>
      <c r="XDQ62" s="16"/>
      <c r="XDR62" s="16"/>
      <c r="XDS62" s="16"/>
      <c r="XDT62" s="16"/>
      <c r="XDU62" s="16"/>
      <c r="XDV62" s="16"/>
      <c r="XDX62" s="15"/>
    </row>
    <row r="63" customHeight="1" spans="1:16352">
      <c r="A63" s="21">
        <v>59</v>
      </c>
      <c r="B63" s="22" t="s">
        <v>88</v>
      </c>
      <c r="C63" s="21">
        <v>19</v>
      </c>
      <c r="D63" s="21">
        <f t="shared" si="3"/>
        <v>190</v>
      </c>
      <c r="E63" s="21">
        <f t="shared" si="1"/>
        <v>57</v>
      </c>
      <c r="F63" s="21">
        <f t="shared" si="5"/>
        <v>247</v>
      </c>
      <c r="G63" s="21"/>
      <c r="XDP63" s="16"/>
      <c r="XDQ63" s="16"/>
      <c r="XDR63" s="16"/>
      <c r="XDS63" s="16"/>
      <c r="XDT63" s="16"/>
      <c r="XDU63" s="16"/>
      <c r="XDV63" s="16"/>
      <c r="XDX63" s="15"/>
    </row>
    <row r="64" customHeight="1" spans="1:16352">
      <c r="A64" s="21">
        <v>60</v>
      </c>
      <c r="B64" s="22" t="s">
        <v>89</v>
      </c>
      <c r="C64" s="21">
        <v>19</v>
      </c>
      <c r="D64" s="21">
        <f t="shared" si="3"/>
        <v>190</v>
      </c>
      <c r="E64" s="21">
        <f t="shared" si="1"/>
        <v>57</v>
      </c>
      <c r="F64" s="21">
        <f t="shared" si="5"/>
        <v>247</v>
      </c>
      <c r="G64" s="21"/>
      <c r="XDP64" s="16"/>
      <c r="XDQ64" s="16"/>
      <c r="XDR64" s="16"/>
      <c r="XDS64" s="16"/>
      <c r="XDT64" s="16"/>
      <c r="XDU64" s="16"/>
      <c r="XDV64" s="16"/>
      <c r="XDX64" s="15"/>
    </row>
    <row r="65" customHeight="1" spans="1:16352">
      <c r="A65" s="21">
        <v>61</v>
      </c>
      <c r="B65" s="22" t="s">
        <v>90</v>
      </c>
      <c r="C65" s="21">
        <v>19</v>
      </c>
      <c r="D65" s="21">
        <f t="shared" si="3"/>
        <v>190</v>
      </c>
      <c r="E65" s="21">
        <f t="shared" si="1"/>
        <v>57</v>
      </c>
      <c r="F65" s="21">
        <f t="shared" si="5"/>
        <v>247</v>
      </c>
      <c r="G65" s="21"/>
      <c r="XDP65" s="16"/>
      <c r="XDQ65" s="16"/>
      <c r="XDR65" s="16"/>
      <c r="XDS65" s="16"/>
      <c r="XDT65" s="16"/>
      <c r="XDU65" s="16"/>
      <c r="XDV65" s="16"/>
      <c r="XDX65" s="15"/>
    </row>
    <row r="66" customHeight="1" spans="1:16352">
      <c r="A66" s="21">
        <v>62</v>
      </c>
      <c r="B66" s="22" t="s">
        <v>91</v>
      </c>
      <c r="C66" s="21">
        <v>19</v>
      </c>
      <c r="D66" s="21">
        <f t="shared" si="3"/>
        <v>190</v>
      </c>
      <c r="E66" s="21">
        <f t="shared" si="1"/>
        <v>57</v>
      </c>
      <c r="F66" s="21">
        <f t="shared" si="5"/>
        <v>247</v>
      </c>
      <c r="G66" s="21"/>
      <c r="XDP66" s="16"/>
      <c r="XDQ66" s="16"/>
      <c r="XDR66" s="16"/>
      <c r="XDS66" s="16"/>
      <c r="XDT66" s="16"/>
      <c r="XDU66" s="16"/>
      <c r="XDV66" s="16"/>
      <c r="XDX66" s="15"/>
    </row>
    <row r="67" customHeight="1" spans="1:16352">
      <c r="A67" s="21">
        <v>63</v>
      </c>
      <c r="B67" s="22" t="s">
        <v>92</v>
      </c>
      <c r="C67" s="21">
        <v>19</v>
      </c>
      <c r="D67" s="21">
        <f t="shared" si="3"/>
        <v>190</v>
      </c>
      <c r="E67" s="21">
        <f t="shared" si="1"/>
        <v>57</v>
      </c>
      <c r="F67" s="21">
        <f t="shared" si="5"/>
        <v>247</v>
      </c>
      <c r="G67" s="21"/>
      <c r="XDP67" s="16"/>
      <c r="XDQ67" s="16"/>
      <c r="XDR67" s="16"/>
      <c r="XDS67" s="16"/>
      <c r="XDT67" s="16"/>
      <c r="XDU67" s="16"/>
      <c r="XDV67" s="16"/>
      <c r="XDX67" s="15"/>
    </row>
    <row r="68" customHeight="1" spans="1:16352">
      <c r="A68" s="21">
        <v>64</v>
      </c>
      <c r="B68" s="22" t="s">
        <v>93</v>
      </c>
      <c r="C68" s="21">
        <v>19</v>
      </c>
      <c r="D68" s="21">
        <f t="shared" si="3"/>
        <v>190</v>
      </c>
      <c r="E68" s="21">
        <f t="shared" si="1"/>
        <v>57</v>
      </c>
      <c r="F68" s="21">
        <f t="shared" si="5"/>
        <v>247</v>
      </c>
      <c r="G68" s="21"/>
      <c r="XDP68" s="16"/>
      <c r="XDQ68" s="16"/>
      <c r="XDR68" s="16"/>
      <c r="XDS68" s="16"/>
      <c r="XDT68" s="16"/>
      <c r="XDU68" s="16"/>
      <c r="XDV68" s="16"/>
      <c r="XDX68" s="15"/>
    </row>
    <row r="69" customHeight="1" spans="1:16352">
      <c r="A69" s="21">
        <v>65</v>
      </c>
      <c r="B69" s="22" t="s">
        <v>94</v>
      </c>
      <c r="C69" s="21">
        <v>19</v>
      </c>
      <c r="D69" s="21">
        <f t="shared" si="3"/>
        <v>190</v>
      </c>
      <c r="E69" s="21">
        <f t="shared" ref="E69:E132" si="6">C69*3</f>
        <v>57</v>
      </c>
      <c r="F69" s="21">
        <f t="shared" si="5"/>
        <v>247</v>
      </c>
      <c r="G69" s="21"/>
      <c r="XDP69" s="16"/>
      <c r="XDQ69" s="16"/>
      <c r="XDR69" s="16"/>
      <c r="XDS69" s="16"/>
      <c r="XDT69" s="16"/>
      <c r="XDU69" s="16"/>
      <c r="XDV69" s="16"/>
      <c r="XDX69" s="15"/>
    </row>
    <row r="70" customHeight="1" spans="1:16352">
      <c r="A70" s="21">
        <v>66</v>
      </c>
      <c r="B70" s="22" t="s">
        <v>95</v>
      </c>
      <c r="C70" s="21">
        <v>19</v>
      </c>
      <c r="D70" s="21">
        <f t="shared" si="3"/>
        <v>190</v>
      </c>
      <c r="E70" s="21">
        <f t="shared" si="6"/>
        <v>57</v>
      </c>
      <c r="F70" s="21">
        <f t="shared" si="5"/>
        <v>247</v>
      </c>
      <c r="G70" s="21"/>
      <c r="XDP70" s="16"/>
      <c r="XDQ70" s="16"/>
      <c r="XDR70" s="16"/>
      <c r="XDS70" s="16"/>
      <c r="XDT70" s="16"/>
      <c r="XDU70" s="16"/>
      <c r="XDV70" s="16"/>
      <c r="XDX70" s="15"/>
    </row>
    <row r="71" customHeight="1" spans="1:16352">
      <c r="A71" s="21">
        <v>67</v>
      </c>
      <c r="B71" s="22" t="s">
        <v>96</v>
      </c>
      <c r="C71" s="21">
        <v>19</v>
      </c>
      <c r="D71" s="21">
        <f t="shared" si="3"/>
        <v>190</v>
      </c>
      <c r="E71" s="21">
        <f t="shared" si="6"/>
        <v>57</v>
      </c>
      <c r="F71" s="21">
        <f t="shared" si="5"/>
        <v>247</v>
      </c>
      <c r="G71" s="21"/>
      <c r="XDP71" s="16"/>
      <c r="XDQ71" s="16"/>
      <c r="XDR71" s="16"/>
      <c r="XDS71" s="16"/>
      <c r="XDT71" s="16"/>
      <c r="XDU71" s="16"/>
      <c r="XDV71" s="16"/>
      <c r="XDX71" s="15"/>
    </row>
    <row r="72" customHeight="1" spans="1:16352">
      <c r="A72" s="21">
        <v>68</v>
      </c>
      <c r="B72" s="22" t="s">
        <v>97</v>
      </c>
      <c r="C72" s="21">
        <v>19</v>
      </c>
      <c r="D72" s="21">
        <f t="shared" si="3"/>
        <v>190</v>
      </c>
      <c r="E72" s="21">
        <f t="shared" si="6"/>
        <v>57</v>
      </c>
      <c r="F72" s="21">
        <f t="shared" si="5"/>
        <v>247</v>
      </c>
      <c r="G72" s="21"/>
      <c r="XDP72" s="16"/>
      <c r="XDQ72" s="16"/>
      <c r="XDR72" s="16"/>
      <c r="XDS72" s="16"/>
      <c r="XDT72" s="16"/>
      <c r="XDU72" s="16"/>
      <c r="XDV72" s="16"/>
      <c r="XDX72" s="15"/>
    </row>
    <row r="73" customHeight="1" spans="1:16352">
      <c r="A73" s="21">
        <v>69</v>
      </c>
      <c r="B73" s="22" t="s">
        <v>98</v>
      </c>
      <c r="C73" s="21">
        <v>19</v>
      </c>
      <c r="D73" s="21">
        <f t="shared" si="3"/>
        <v>190</v>
      </c>
      <c r="E73" s="21">
        <f t="shared" si="6"/>
        <v>57</v>
      </c>
      <c r="F73" s="21">
        <f t="shared" si="5"/>
        <v>247</v>
      </c>
      <c r="G73" s="21"/>
      <c r="XDP73" s="16"/>
      <c r="XDQ73" s="16"/>
      <c r="XDR73" s="16"/>
      <c r="XDS73" s="16"/>
      <c r="XDT73" s="16"/>
      <c r="XDU73" s="16"/>
      <c r="XDV73" s="16"/>
      <c r="XDX73" s="15"/>
    </row>
    <row r="74" customHeight="1" spans="1:16352">
      <c r="A74" s="21">
        <v>70</v>
      </c>
      <c r="B74" s="22" t="s">
        <v>99</v>
      </c>
      <c r="C74" s="21">
        <v>19</v>
      </c>
      <c r="D74" s="21">
        <f t="shared" si="3"/>
        <v>190</v>
      </c>
      <c r="E74" s="21">
        <f t="shared" si="6"/>
        <v>57</v>
      </c>
      <c r="F74" s="21">
        <f t="shared" si="5"/>
        <v>247</v>
      </c>
      <c r="G74" s="21"/>
      <c r="XDP74" s="16"/>
      <c r="XDQ74" s="16"/>
      <c r="XDR74" s="16"/>
      <c r="XDS74" s="16"/>
      <c r="XDT74" s="16"/>
      <c r="XDU74" s="16"/>
      <c r="XDV74" s="16"/>
      <c r="XDX74" s="15"/>
    </row>
    <row r="75" customHeight="1" spans="1:16352">
      <c r="A75" s="21">
        <v>71</v>
      </c>
      <c r="B75" s="22" t="s">
        <v>100</v>
      </c>
      <c r="C75" s="21">
        <v>19</v>
      </c>
      <c r="D75" s="21">
        <f t="shared" si="3"/>
        <v>190</v>
      </c>
      <c r="E75" s="21">
        <f t="shared" si="6"/>
        <v>57</v>
      </c>
      <c r="F75" s="21">
        <f t="shared" si="5"/>
        <v>247</v>
      </c>
      <c r="G75" s="21"/>
      <c r="XDP75" s="16"/>
      <c r="XDQ75" s="16"/>
      <c r="XDR75" s="16"/>
      <c r="XDS75" s="16"/>
      <c r="XDT75" s="16"/>
      <c r="XDU75" s="16"/>
      <c r="XDV75" s="16"/>
      <c r="XDX75" s="15"/>
    </row>
    <row r="76" customHeight="1" spans="1:16352">
      <c r="A76" s="21">
        <v>72</v>
      </c>
      <c r="B76" s="22" t="s">
        <v>101</v>
      </c>
      <c r="C76" s="21">
        <v>19</v>
      </c>
      <c r="D76" s="21">
        <f t="shared" si="3"/>
        <v>190</v>
      </c>
      <c r="E76" s="21">
        <f t="shared" si="6"/>
        <v>57</v>
      </c>
      <c r="F76" s="21">
        <f t="shared" si="5"/>
        <v>247</v>
      </c>
      <c r="G76" s="21"/>
      <c r="XDP76" s="16"/>
      <c r="XDQ76" s="16"/>
      <c r="XDR76" s="16"/>
      <c r="XDS76" s="16"/>
      <c r="XDT76" s="16"/>
      <c r="XDU76" s="16"/>
      <c r="XDV76" s="16"/>
      <c r="XDX76" s="15"/>
    </row>
    <row r="77" customHeight="1" spans="1:16352">
      <c r="A77" s="21">
        <v>73</v>
      </c>
      <c r="B77" s="22" t="s">
        <v>102</v>
      </c>
      <c r="C77" s="21">
        <v>19</v>
      </c>
      <c r="D77" s="21">
        <f t="shared" si="3"/>
        <v>190</v>
      </c>
      <c r="E77" s="21">
        <f t="shared" si="6"/>
        <v>57</v>
      </c>
      <c r="F77" s="21">
        <f t="shared" si="5"/>
        <v>247</v>
      </c>
      <c r="G77" s="21"/>
      <c r="XDP77" s="16"/>
      <c r="XDQ77" s="16"/>
      <c r="XDR77" s="16"/>
      <c r="XDS77" s="16"/>
      <c r="XDT77" s="16"/>
      <c r="XDU77" s="16"/>
      <c r="XDV77" s="16"/>
      <c r="XDX77" s="15"/>
    </row>
    <row r="78" customHeight="1" spans="1:16352">
      <c r="A78" s="21">
        <v>74</v>
      </c>
      <c r="B78" s="22" t="s">
        <v>103</v>
      </c>
      <c r="C78" s="21">
        <v>19</v>
      </c>
      <c r="D78" s="21">
        <f t="shared" si="3"/>
        <v>190</v>
      </c>
      <c r="E78" s="21">
        <f t="shared" si="6"/>
        <v>57</v>
      </c>
      <c r="F78" s="21">
        <f t="shared" si="5"/>
        <v>247</v>
      </c>
      <c r="G78" s="21"/>
      <c r="XDP78" s="16"/>
      <c r="XDQ78" s="16"/>
      <c r="XDR78" s="16"/>
      <c r="XDS78" s="16"/>
      <c r="XDT78" s="16"/>
      <c r="XDU78" s="16"/>
      <c r="XDV78" s="16"/>
      <c r="XDX78" s="15"/>
    </row>
    <row r="79" customHeight="1" spans="1:16352">
      <c r="A79" s="21">
        <v>75</v>
      </c>
      <c r="B79" s="22" t="s">
        <v>104</v>
      </c>
      <c r="C79" s="21">
        <v>19</v>
      </c>
      <c r="D79" s="21">
        <f t="shared" si="3"/>
        <v>190</v>
      </c>
      <c r="E79" s="21">
        <f t="shared" si="6"/>
        <v>57</v>
      </c>
      <c r="F79" s="21">
        <f t="shared" si="5"/>
        <v>247</v>
      </c>
      <c r="G79" s="21"/>
      <c r="XDP79" s="16"/>
      <c r="XDQ79" s="16"/>
      <c r="XDR79" s="16"/>
      <c r="XDS79" s="16"/>
      <c r="XDT79" s="16"/>
      <c r="XDU79" s="16"/>
      <c r="XDV79" s="16"/>
      <c r="XDX79" s="15"/>
    </row>
    <row r="80" customHeight="1" spans="1:16352">
      <c r="A80" s="21">
        <v>76</v>
      </c>
      <c r="B80" s="22" t="s">
        <v>105</v>
      </c>
      <c r="C80" s="21">
        <v>19</v>
      </c>
      <c r="D80" s="21">
        <f t="shared" si="3"/>
        <v>190</v>
      </c>
      <c r="E80" s="21">
        <f t="shared" si="6"/>
        <v>57</v>
      </c>
      <c r="F80" s="21">
        <f t="shared" si="5"/>
        <v>247</v>
      </c>
      <c r="G80" s="21"/>
      <c r="XDP80" s="16"/>
      <c r="XDQ80" s="16"/>
      <c r="XDR80" s="16"/>
      <c r="XDS80" s="16"/>
      <c r="XDT80" s="16"/>
      <c r="XDU80" s="16"/>
      <c r="XDV80" s="16"/>
      <c r="XDX80" s="15"/>
    </row>
    <row r="81" customHeight="1" spans="1:16352">
      <c r="A81" s="21">
        <v>77</v>
      </c>
      <c r="B81" s="22" t="s">
        <v>106</v>
      </c>
      <c r="C81" s="21">
        <v>19</v>
      </c>
      <c r="D81" s="21">
        <f t="shared" si="3"/>
        <v>190</v>
      </c>
      <c r="E81" s="21">
        <f t="shared" si="6"/>
        <v>57</v>
      </c>
      <c r="F81" s="21">
        <f t="shared" si="5"/>
        <v>247</v>
      </c>
      <c r="G81" s="21"/>
      <c r="XDP81" s="16"/>
      <c r="XDQ81" s="16"/>
      <c r="XDR81" s="16"/>
      <c r="XDS81" s="16"/>
      <c r="XDT81" s="16"/>
      <c r="XDU81" s="16"/>
      <c r="XDV81" s="16"/>
      <c r="XDX81" s="15"/>
    </row>
    <row r="82" customHeight="1" spans="1:16352">
      <c r="A82" s="21">
        <v>78</v>
      </c>
      <c r="B82" s="22" t="s">
        <v>107</v>
      </c>
      <c r="C82" s="21">
        <v>19</v>
      </c>
      <c r="D82" s="21">
        <f t="shared" si="3"/>
        <v>190</v>
      </c>
      <c r="E82" s="21">
        <f t="shared" si="6"/>
        <v>57</v>
      </c>
      <c r="F82" s="21">
        <f t="shared" si="5"/>
        <v>247</v>
      </c>
      <c r="G82" s="21"/>
      <c r="XDP82" s="16"/>
      <c r="XDQ82" s="16"/>
      <c r="XDR82" s="16"/>
      <c r="XDS82" s="16"/>
      <c r="XDT82" s="16"/>
      <c r="XDU82" s="16"/>
      <c r="XDV82" s="16"/>
      <c r="XDX82" s="15"/>
    </row>
    <row r="83" customHeight="1" spans="1:16352">
      <c r="A83" s="21">
        <v>79</v>
      </c>
      <c r="B83" s="22" t="s">
        <v>108</v>
      </c>
      <c r="C83" s="21">
        <v>19</v>
      </c>
      <c r="D83" s="21">
        <f t="shared" si="3"/>
        <v>190</v>
      </c>
      <c r="E83" s="21">
        <f t="shared" si="6"/>
        <v>57</v>
      </c>
      <c r="F83" s="21">
        <f t="shared" si="5"/>
        <v>247</v>
      </c>
      <c r="G83" s="21"/>
      <c r="XDP83" s="16"/>
      <c r="XDQ83" s="16"/>
      <c r="XDR83" s="16"/>
      <c r="XDS83" s="16"/>
      <c r="XDT83" s="16"/>
      <c r="XDU83" s="16"/>
      <c r="XDV83" s="16"/>
      <c r="XDX83" s="15"/>
    </row>
    <row r="84" customHeight="1" spans="1:16352">
      <c r="A84" s="21">
        <v>80</v>
      </c>
      <c r="B84" s="22" t="s">
        <v>109</v>
      </c>
      <c r="C84" s="21">
        <v>19</v>
      </c>
      <c r="D84" s="21">
        <f t="shared" si="3"/>
        <v>190</v>
      </c>
      <c r="E84" s="21">
        <f t="shared" si="6"/>
        <v>57</v>
      </c>
      <c r="F84" s="21">
        <f t="shared" si="5"/>
        <v>247</v>
      </c>
      <c r="G84" s="21"/>
      <c r="XDP84" s="16"/>
      <c r="XDQ84" s="16"/>
      <c r="XDR84" s="16"/>
      <c r="XDS84" s="16"/>
      <c r="XDT84" s="16"/>
      <c r="XDU84" s="16"/>
      <c r="XDV84" s="16"/>
      <c r="XDX84" s="15"/>
    </row>
    <row r="85" customHeight="1" spans="1:16352">
      <c r="A85" s="21">
        <v>81</v>
      </c>
      <c r="B85" s="22" t="s">
        <v>110</v>
      </c>
      <c r="C85" s="21">
        <v>19</v>
      </c>
      <c r="D85" s="21">
        <f t="shared" si="3"/>
        <v>190</v>
      </c>
      <c r="E85" s="21">
        <f t="shared" si="6"/>
        <v>57</v>
      </c>
      <c r="F85" s="21">
        <f>D85+E85</f>
        <v>247</v>
      </c>
      <c r="G85" s="21"/>
      <c r="XDP85" s="16"/>
      <c r="XDQ85" s="16"/>
      <c r="XDR85" s="16"/>
      <c r="XDS85" s="16"/>
      <c r="XDT85" s="16"/>
      <c r="XDU85" s="16"/>
      <c r="XDV85" s="16"/>
      <c r="XDX85" s="15"/>
    </row>
    <row r="86" customHeight="1" spans="1:16352">
      <c r="A86" s="21">
        <v>82</v>
      </c>
      <c r="B86" s="22" t="s">
        <v>111</v>
      </c>
      <c r="C86" s="21">
        <v>18</v>
      </c>
      <c r="D86" s="21">
        <f t="shared" si="3"/>
        <v>180</v>
      </c>
      <c r="E86" s="21">
        <f t="shared" si="6"/>
        <v>54</v>
      </c>
      <c r="F86" s="21">
        <f t="shared" ref="F86:F116" si="7">E86+D86</f>
        <v>234</v>
      </c>
      <c r="G86" s="21"/>
      <c r="XDP86" s="16"/>
      <c r="XDQ86" s="16"/>
      <c r="XDR86" s="16"/>
      <c r="XDS86" s="16"/>
      <c r="XDT86" s="16"/>
      <c r="XDU86" s="16"/>
      <c r="XDV86" s="16"/>
      <c r="XDX86" s="15"/>
    </row>
    <row r="87" customHeight="1" spans="1:16352">
      <c r="A87" s="21">
        <v>83</v>
      </c>
      <c r="B87" s="22" t="s">
        <v>112</v>
      </c>
      <c r="C87" s="21">
        <v>18</v>
      </c>
      <c r="D87" s="21">
        <f t="shared" si="3"/>
        <v>180</v>
      </c>
      <c r="E87" s="21">
        <f t="shared" si="6"/>
        <v>54</v>
      </c>
      <c r="F87" s="21">
        <f t="shared" si="7"/>
        <v>234</v>
      </c>
      <c r="G87" s="21"/>
      <c r="XDP87" s="16"/>
      <c r="XDQ87" s="16"/>
      <c r="XDR87" s="16"/>
      <c r="XDS87" s="16"/>
      <c r="XDT87" s="16"/>
      <c r="XDU87" s="16"/>
      <c r="XDV87" s="16"/>
      <c r="XDX87" s="15"/>
    </row>
    <row r="88" customHeight="1" spans="1:16352">
      <c r="A88" s="21">
        <v>84</v>
      </c>
      <c r="B88" s="22" t="s">
        <v>113</v>
      </c>
      <c r="C88" s="21">
        <v>18</v>
      </c>
      <c r="D88" s="21">
        <f t="shared" si="3"/>
        <v>180</v>
      </c>
      <c r="E88" s="21">
        <f t="shared" si="6"/>
        <v>54</v>
      </c>
      <c r="F88" s="21">
        <f t="shared" si="7"/>
        <v>234</v>
      </c>
      <c r="G88" s="21"/>
      <c r="XDP88" s="16"/>
      <c r="XDQ88" s="16"/>
      <c r="XDR88" s="16"/>
      <c r="XDS88" s="16"/>
      <c r="XDT88" s="16"/>
      <c r="XDU88" s="16"/>
      <c r="XDV88" s="16"/>
      <c r="XDX88" s="15"/>
    </row>
    <row r="89" customHeight="1" spans="1:16352">
      <c r="A89" s="21">
        <v>85</v>
      </c>
      <c r="B89" s="22" t="s">
        <v>114</v>
      </c>
      <c r="C89" s="21">
        <v>18</v>
      </c>
      <c r="D89" s="21">
        <f t="shared" si="3"/>
        <v>180</v>
      </c>
      <c r="E89" s="21">
        <f t="shared" si="6"/>
        <v>54</v>
      </c>
      <c r="F89" s="21">
        <f t="shared" si="7"/>
        <v>234</v>
      </c>
      <c r="G89" s="21"/>
      <c r="XDP89" s="16"/>
      <c r="XDQ89" s="16"/>
      <c r="XDR89" s="16"/>
      <c r="XDS89" s="16"/>
      <c r="XDT89" s="16"/>
      <c r="XDU89" s="16"/>
      <c r="XDV89" s="16"/>
      <c r="XDX89" s="15"/>
    </row>
    <row r="90" customHeight="1" spans="1:16352">
      <c r="A90" s="21">
        <v>86</v>
      </c>
      <c r="B90" s="22" t="s">
        <v>115</v>
      </c>
      <c r="C90" s="21">
        <v>18</v>
      </c>
      <c r="D90" s="21">
        <f t="shared" si="3"/>
        <v>180</v>
      </c>
      <c r="E90" s="21">
        <f t="shared" si="6"/>
        <v>54</v>
      </c>
      <c r="F90" s="21">
        <f t="shared" si="7"/>
        <v>234</v>
      </c>
      <c r="G90" s="21"/>
      <c r="XDP90" s="16"/>
      <c r="XDQ90" s="16"/>
      <c r="XDR90" s="16"/>
      <c r="XDS90" s="16"/>
      <c r="XDT90" s="16"/>
      <c r="XDU90" s="16"/>
      <c r="XDV90" s="16"/>
      <c r="XDX90" s="15"/>
    </row>
    <row r="91" customHeight="1" spans="1:16352">
      <c r="A91" s="21">
        <v>87</v>
      </c>
      <c r="B91" s="22" t="s">
        <v>116</v>
      </c>
      <c r="C91" s="21">
        <v>18</v>
      </c>
      <c r="D91" s="21">
        <f t="shared" si="3"/>
        <v>180</v>
      </c>
      <c r="E91" s="21">
        <f t="shared" si="6"/>
        <v>54</v>
      </c>
      <c r="F91" s="21">
        <f t="shared" si="7"/>
        <v>234</v>
      </c>
      <c r="G91" s="21"/>
      <c r="XDP91" s="16"/>
      <c r="XDQ91" s="16"/>
      <c r="XDR91" s="16"/>
      <c r="XDS91" s="16"/>
      <c r="XDT91" s="16"/>
      <c r="XDU91" s="16"/>
      <c r="XDV91" s="16"/>
      <c r="XDX91" s="15"/>
    </row>
    <row r="92" customHeight="1" spans="1:16352">
      <c r="A92" s="21">
        <v>88</v>
      </c>
      <c r="B92" s="22" t="s">
        <v>117</v>
      </c>
      <c r="C92" s="21">
        <v>18</v>
      </c>
      <c r="D92" s="21">
        <f t="shared" si="3"/>
        <v>180</v>
      </c>
      <c r="E92" s="21">
        <f t="shared" si="6"/>
        <v>54</v>
      </c>
      <c r="F92" s="21">
        <f t="shared" si="7"/>
        <v>234</v>
      </c>
      <c r="G92" s="21"/>
      <c r="XDP92" s="16"/>
      <c r="XDQ92" s="16"/>
      <c r="XDR92" s="16"/>
      <c r="XDS92" s="16"/>
      <c r="XDT92" s="16"/>
      <c r="XDU92" s="16"/>
      <c r="XDV92" s="16"/>
      <c r="XDX92" s="15"/>
    </row>
    <row r="93" customHeight="1" spans="1:16352">
      <c r="A93" s="21">
        <v>89</v>
      </c>
      <c r="B93" s="22" t="s">
        <v>118</v>
      </c>
      <c r="C93" s="21">
        <v>18</v>
      </c>
      <c r="D93" s="21">
        <f t="shared" si="3"/>
        <v>180</v>
      </c>
      <c r="E93" s="21">
        <f t="shared" si="6"/>
        <v>54</v>
      </c>
      <c r="F93" s="21">
        <f t="shared" si="7"/>
        <v>234</v>
      </c>
      <c r="G93" s="21"/>
      <c r="XDP93" s="16"/>
      <c r="XDQ93" s="16"/>
      <c r="XDR93" s="16"/>
      <c r="XDS93" s="16"/>
      <c r="XDT93" s="16"/>
      <c r="XDU93" s="16"/>
      <c r="XDV93" s="16"/>
      <c r="XDX93" s="15"/>
    </row>
    <row r="94" customHeight="1" spans="1:16352">
      <c r="A94" s="21">
        <v>90</v>
      </c>
      <c r="B94" s="22" t="s">
        <v>119</v>
      </c>
      <c r="C94" s="21">
        <v>18</v>
      </c>
      <c r="D94" s="21">
        <f t="shared" si="3"/>
        <v>180</v>
      </c>
      <c r="E94" s="21">
        <f t="shared" si="6"/>
        <v>54</v>
      </c>
      <c r="F94" s="21">
        <f t="shared" si="7"/>
        <v>234</v>
      </c>
      <c r="G94" s="21"/>
      <c r="XDP94" s="16"/>
      <c r="XDQ94" s="16"/>
      <c r="XDR94" s="16"/>
      <c r="XDS94" s="16"/>
      <c r="XDT94" s="16"/>
      <c r="XDU94" s="16"/>
      <c r="XDV94" s="16"/>
      <c r="XDX94" s="15"/>
    </row>
    <row r="95" customHeight="1" spans="1:16352">
      <c r="A95" s="21">
        <v>91</v>
      </c>
      <c r="B95" s="22" t="s">
        <v>120</v>
      </c>
      <c r="C95" s="21">
        <v>18</v>
      </c>
      <c r="D95" s="21">
        <f t="shared" si="3"/>
        <v>180</v>
      </c>
      <c r="E95" s="21">
        <f t="shared" si="6"/>
        <v>54</v>
      </c>
      <c r="F95" s="21">
        <f t="shared" si="7"/>
        <v>234</v>
      </c>
      <c r="G95" s="21"/>
      <c r="XDP95" s="16"/>
      <c r="XDQ95" s="16"/>
      <c r="XDR95" s="16"/>
      <c r="XDS95" s="16"/>
      <c r="XDT95" s="16"/>
      <c r="XDU95" s="16"/>
      <c r="XDV95" s="16"/>
      <c r="XDX95" s="15"/>
    </row>
    <row r="96" customHeight="1" spans="1:16352">
      <c r="A96" s="21">
        <v>92</v>
      </c>
      <c r="B96" s="22" t="s">
        <v>121</v>
      </c>
      <c r="C96" s="21">
        <v>17</v>
      </c>
      <c r="D96" s="21">
        <f t="shared" si="3"/>
        <v>170</v>
      </c>
      <c r="E96" s="21">
        <f t="shared" si="6"/>
        <v>51</v>
      </c>
      <c r="F96" s="21">
        <f t="shared" si="7"/>
        <v>221</v>
      </c>
      <c r="G96" s="21"/>
      <c r="XDP96" s="16"/>
      <c r="XDQ96" s="16"/>
      <c r="XDR96" s="16"/>
      <c r="XDS96" s="16"/>
      <c r="XDT96" s="16"/>
      <c r="XDU96" s="16"/>
      <c r="XDV96" s="16"/>
      <c r="XDX96" s="15"/>
    </row>
    <row r="97" customHeight="1" spans="1:16352">
      <c r="A97" s="21">
        <v>93</v>
      </c>
      <c r="B97" s="22" t="s">
        <v>122</v>
      </c>
      <c r="C97" s="21">
        <v>17</v>
      </c>
      <c r="D97" s="21">
        <f t="shared" si="3"/>
        <v>170</v>
      </c>
      <c r="E97" s="21">
        <f t="shared" si="6"/>
        <v>51</v>
      </c>
      <c r="F97" s="21">
        <f t="shared" si="7"/>
        <v>221</v>
      </c>
      <c r="G97" s="21"/>
      <c r="XDP97" s="16"/>
      <c r="XDQ97" s="16"/>
      <c r="XDR97" s="16"/>
      <c r="XDS97" s="16"/>
      <c r="XDT97" s="16"/>
      <c r="XDU97" s="16"/>
      <c r="XDV97" s="16"/>
      <c r="XDX97" s="15"/>
    </row>
    <row r="98" customHeight="1" spans="1:16352">
      <c r="A98" s="21">
        <v>94</v>
      </c>
      <c r="B98" s="22" t="s">
        <v>123</v>
      </c>
      <c r="C98" s="21">
        <v>17</v>
      </c>
      <c r="D98" s="21">
        <f t="shared" si="3"/>
        <v>170</v>
      </c>
      <c r="E98" s="21">
        <f t="shared" si="6"/>
        <v>51</v>
      </c>
      <c r="F98" s="21">
        <f t="shared" si="7"/>
        <v>221</v>
      </c>
      <c r="G98" s="21"/>
      <c r="XDP98" s="16"/>
      <c r="XDQ98" s="16"/>
      <c r="XDR98" s="16"/>
      <c r="XDS98" s="16"/>
      <c r="XDT98" s="16"/>
      <c r="XDU98" s="16"/>
      <c r="XDV98" s="16"/>
      <c r="XDX98" s="15"/>
    </row>
    <row r="99" customHeight="1" spans="1:16352">
      <c r="A99" s="21">
        <v>95</v>
      </c>
      <c r="B99" s="22" t="s">
        <v>124</v>
      </c>
      <c r="C99" s="21">
        <v>17</v>
      </c>
      <c r="D99" s="21">
        <f t="shared" si="3"/>
        <v>170</v>
      </c>
      <c r="E99" s="21">
        <f t="shared" si="6"/>
        <v>51</v>
      </c>
      <c r="F99" s="21">
        <f t="shared" si="7"/>
        <v>221</v>
      </c>
      <c r="G99" s="21"/>
      <c r="XDP99" s="16"/>
      <c r="XDQ99" s="16"/>
      <c r="XDR99" s="16"/>
      <c r="XDS99" s="16"/>
      <c r="XDT99" s="16"/>
      <c r="XDU99" s="16"/>
      <c r="XDV99" s="16"/>
      <c r="XDX99" s="15"/>
    </row>
    <row r="100" customHeight="1" spans="1:16352">
      <c r="A100" s="21">
        <v>96</v>
      </c>
      <c r="B100" s="22" t="s">
        <v>125</v>
      </c>
      <c r="C100" s="21">
        <v>17</v>
      </c>
      <c r="D100" s="21">
        <f t="shared" ref="D100:D163" si="8">C100*10</f>
        <v>170</v>
      </c>
      <c r="E100" s="21">
        <f t="shared" si="6"/>
        <v>51</v>
      </c>
      <c r="F100" s="21">
        <f t="shared" si="7"/>
        <v>221</v>
      </c>
      <c r="G100" s="21"/>
      <c r="XDP100" s="16"/>
      <c r="XDQ100" s="16"/>
      <c r="XDR100" s="16"/>
      <c r="XDS100" s="16"/>
      <c r="XDT100" s="16"/>
      <c r="XDU100" s="16"/>
      <c r="XDV100" s="16"/>
      <c r="XDX100" s="15"/>
    </row>
    <row r="101" customHeight="1" spans="1:16352">
      <c r="A101" s="21">
        <v>97</v>
      </c>
      <c r="B101" s="22" t="s">
        <v>126</v>
      </c>
      <c r="C101" s="21">
        <v>17</v>
      </c>
      <c r="D101" s="21">
        <f t="shared" si="8"/>
        <v>170</v>
      </c>
      <c r="E101" s="21">
        <f t="shared" si="6"/>
        <v>51</v>
      </c>
      <c r="F101" s="21">
        <f t="shared" si="7"/>
        <v>221</v>
      </c>
      <c r="G101" s="21"/>
      <c r="XDP101" s="16"/>
      <c r="XDQ101" s="16"/>
      <c r="XDR101" s="16"/>
      <c r="XDS101" s="16"/>
      <c r="XDT101" s="16"/>
      <c r="XDU101" s="16"/>
      <c r="XDV101" s="16"/>
      <c r="XDX101" s="15"/>
    </row>
    <row r="102" customHeight="1" spans="1:16352">
      <c r="A102" s="21">
        <v>98</v>
      </c>
      <c r="B102" s="22" t="s">
        <v>127</v>
      </c>
      <c r="C102" s="21">
        <v>17</v>
      </c>
      <c r="D102" s="21">
        <f t="shared" si="8"/>
        <v>170</v>
      </c>
      <c r="E102" s="21">
        <f t="shared" si="6"/>
        <v>51</v>
      </c>
      <c r="F102" s="21">
        <f t="shared" si="7"/>
        <v>221</v>
      </c>
      <c r="G102" s="21"/>
      <c r="XDP102" s="16"/>
      <c r="XDQ102" s="16"/>
      <c r="XDR102" s="16"/>
      <c r="XDS102" s="16"/>
      <c r="XDT102" s="16"/>
      <c r="XDU102" s="16"/>
      <c r="XDV102" s="16"/>
      <c r="XDX102" s="15"/>
    </row>
    <row r="103" customHeight="1" spans="1:16352">
      <c r="A103" s="21">
        <v>99</v>
      </c>
      <c r="B103" s="22" t="s">
        <v>128</v>
      </c>
      <c r="C103" s="21">
        <v>17</v>
      </c>
      <c r="D103" s="21">
        <f t="shared" si="8"/>
        <v>170</v>
      </c>
      <c r="E103" s="21">
        <f t="shared" si="6"/>
        <v>51</v>
      </c>
      <c r="F103" s="21">
        <f t="shared" si="7"/>
        <v>221</v>
      </c>
      <c r="G103" s="21"/>
      <c r="XDP103" s="16"/>
      <c r="XDQ103" s="16"/>
      <c r="XDR103" s="16"/>
      <c r="XDS103" s="16"/>
      <c r="XDT103" s="16"/>
      <c r="XDU103" s="16"/>
      <c r="XDV103" s="16"/>
      <c r="XDX103" s="15"/>
    </row>
    <row r="104" customHeight="1" spans="1:16352">
      <c r="A104" s="21">
        <v>100</v>
      </c>
      <c r="B104" s="22" t="s">
        <v>129</v>
      </c>
      <c r="C104" s="21">
        <v>17</v>
      </c>
      <c r="D104" s="21">
        <f t="shared" si="8"/>
        <v>170</v>
      </c>
      <c r="E104" s="21">
        <f t="shared" si="6"/>
        <v>51</v>
      </c>
      <c r="F104" s="21">
        <f t="shared" si="7"/>
        <v>221</v>
      </c>
      <c r="G104" s="21"/>
      <c r="XDP104" s="16"/>
      <c r="XDQ104" s="16"/>
      <c r="XDR104" s="16"/>
      <c r="XDS104" s="16"/>
      <c r="XDT104" s="16"/>
      <c r="XDU104" s="16"/>
      <c r="XDV104" s="16"/>
      <c r="XDX104" s="15"/>
    </row>
    <row r="105" customHeight="1" spans="1:16352">
      <c r="A105" s="21">
        <v>101</v>
      </c>
      <c r="B105" s="22" t="s">
        <v>130</v>
      </c>
      <c r="C105" s="21">
        <v>17</v>
      </c>
      <c r="D105" s="21">
        <f t="shared" si="8"/>
        <v>170</v>
      </c>
      <c r="E105" s="21">
        <f t="shared" si="6"/>
        <v>51</v>
      </c>
      <c r="F105" s="21">
        <f t="shared" si="7"/>
        <v>221</v>
      </c>
      <c r="G105" s="21"/>
      <c r="I105" s="25"/>
      <c r="XDP105" s="16"/>
      <c r="XDQ105" s="16"/>
      <c r="XDR105" s="16"/>
      <c r="XDS105" s="16"/>
      <c r="XDT105" s="16"/>
      <c r="XDU105" s="16"/>
      <c r="XDV105" s="16"/>
      <c r="XDX105" s="15"/>
    </row>
    <row r="106" customHeight="1" spans="1:16352">
      <c r="A106" s="21">
        <v>102</v>
      </c>
      <c r="B106" s="22" t="s">
        <v>131</v>
      </c>
      <c r="C106" s="21">
        <v>17</v>
      </c>
      <c r="D106" s="21">
        <f t="shared" si="8"/>
        <v>170</v>
      </c>
      <c r="E106" s="21">
        <f t="shared" si="6"/>
        <v>51</v>
      </c>
      <c r="F106" s="21">
        <f t="shared" si="7"/>
        <v>221</v>
      </c>
      <c r="G106" s="21"/>
      <c r="XDP106" s="16"/>
      <c r="XDQ106" s="16"/>
      <c r="XDR106" s="16"/>
      <c r="XDS106" s="16"/>
      <c r="XDT106" s="16"/>
      <c r="XDU106" s="16"/>
      <c r="XDV106" s="16"/>
      <c r="XDX106" s="15"/>
    </row>
    <row r="107" customHeight="1" spans="1:16352">
      <c r="A107" s="21">
        <v>103</v>
      </c>
      <c r="B107" s="22" t="s">
        <v>132</v>
      </c>
      <c r="C107" s="21">
        <v>17</v>
      </c>
      <c r="D107" s="21">
        <f t="shared" si="8"/>
        <v>170</v>
      </c>
      <c r="E107" s="21">
        <f t="shared" si="6"/>
        <v>51</v>
      </c>
      <c r="F107" s="21">
        <f t="shared" si="7"/>
        <v>221</v>
      </c>
      <c r="G107" s="21"/>
      <c r="XDP107" s="16"/>
      <c r="XDQ107" s="16"/>
      <c r="XDR107" s="16"/>
      <c r="XDS107" s="16"/>
      <c r="XDT107" s="16"/>
      <c r="XDU107" s="16"/>
      <c r="XDV107" s="16"/>
      <c r="XDX107" s="15"/>
    </row>
    <row r="108" customHeight="1" spans="1:16352">
      <c r="A108" s="21">
        <v>104</v>
      </c>
      <c r="B108" s="22" t="s">
        <v>133</v>
      </c>
      <c r="C108" s="21">
        <v>17</v>
      </c>
      <c r="D108" s="21">
        <f t="shared" si="8"/>
        <v>170</v>
      </c>
      <c r="E108" s="21">
        <f t="shared" si="6"/>
        <v>51</v>
      </c>
      <c r="F108" s="21">
        <f t="shared" si="7"/>
        <v>221</v>
      </c>
      <c r="G108" s="21"/>
      <c r="XDP108" s="16"/>
      <c r="XDQ108" s="16"/>
      <c r="XDR108" s="16"/>
      <c r="XDS108" s="16"/>
      <c r="XDT108" s="16"/>
      <c r="XDU108" s="16"/>
      <c r="XDV108" s="16"/>
      <c r="XDX108" s="15"/>
    </row>
    <row r="109" customHeight="1" spans="1:16352">
      <c r="A109" s="21">
        <v>105</v>
      </c>
      <c r="B109" s="22" t="s">
        <v>134</v>
      </c>
      <c r="C109" s="21">
        <v>16</v>
      </c>
      <c r="D109" s="21">
        <f t="shared" si="8"/>
        <v>160</v>
      </c>
      <c r="E109" s="21">
        <f t="shared" si="6"/>
        <v>48</v>
      </c>
      <c r="F109" s="21">
        <f t="shared" si="7"/>
        <v>208</v>
      </c>
      <c r="G109" s="21"/>
      <c r="XDP109" s="16"/>
      <c r="XDQ109" s="16"/>
      <c r="XDR109" s="16"/>
      <c r="XDS109" s="16"/>
      <c r="XDT109" s="16"/>
      <c r="XDU109" s="16"/>
      <c r="XDV109" s="16"/>
      <c r="XDX109" s="15"/>
    </row>
    <row r="110" customHeight="1" spans="1:16352">
      <c r="A110" s="21">
        <v>106</v>
      </c>
      <c r="B110" s="22" t="s">
        <v>135</v>
      </c>
      <c r="C110" s="21">
        <v>16</v>
      </c>
      <c r="D110" s="21">
        <f t="shared" si="8"/>
        <v>160</v>
      </c>
      <c r="E110" s="21">
        <f t="shared" si="6"/>
        <v>48</v>
      </c>
      <c r="F110" s="21">
        <f t="shared" si="7"/>
        <v>208</v>
      </c>
      <c r="G110" s="21"/>
      <c r="XDP110" s="16"/>
      <c r="XDQ110" s="16"/>
      <c r="XDR110" s="16"/>
      <c r="XDS110" s="16"/>
      <c r="XDT110" s="16"/>
      <c r="XDU110" s="16"/>
      <c r="XDV110" s="16"/>
      <c r="XDX110" s="15"/>
    </row>
    <row r="111" customHeight="1" spans="1:16352">
      <c r="A111" s="21">
        <v>107</v>
      </c>
      <c r="B111" s="22" t="s">
        <v>136</v>
      </c>
      <c r="C111" s="21">
        <v>16</v>
      </c>
      <c r="D111" s="21">
        <f t="shared" si="8"/>
        <v>160</v>
      </c>
      <c r="E111" s="21">
        <f t="shared" si="6"/>
        <v>48</v>
      </c>
      <c r="F111" s="21">
        <f t="shared" si="7"/>
        <v>208</v>
      </c>
      <c r="G111" s="21"/>
      <c r="XDP111" s="16"/>
      <c r="XDQ111" s="16"/>
      <c r="XDR111" s="16"/>
      <c r="XDS111" s="16"/>
      <c r="XDT111" s="16"/>
      <c r="XDU111" s="16"/>
      <c r="XDV111" s="16"/>
      <c r="XDX111" s="15"/>
    </row>
    <row r="112" customHeight="1" spans="1:16352">
      <c r="A112" s="21">
        <v>108</v>
      </c>
      <c r="B112" s="22" t="s">
        <v>137</v>
      </c>
      <c r="C112" s="21">
        <v>16</v>
      </c>
      <c r="D112" s="21">
        <f t="shared" si="8"/>
        <v>160</v>
      </c>
      <c r="E112" s="21">
        <f t="shared" si="6"/>
        <v>48</v>
      </c>
      <c r="F112" s="21">
        <f t="shared" si="7"/>
        <v>208</v>
      </c>
      <c r="G112" s="21"/>
      <c r="XDP112" s="16"/>
      <c r="XDQ112" s="16"/>
      <c r="XDR112" s="16"/>
      <c r="XDS112" s="16"/>
      <c r="XDT112" s="16"/>
      <c r="XDU112" s="16"/>
      <c r="XDV112" s="16"/>
      <c r="XDX112" s="15"/>
    </row>
    <row r="113" customHeight="1" spans="1:16352">
      <c r="A113" s="21">
        <v>109</v>
      </c>
      <c r="B113" s="22" t="s">
        <v>138</v>
      </c>
      <c r="C113" s="21">
        <v>16</v>
      </c>
      <c r="D113" s="21">
        <f t="shared" si="8"/>
        <v>160</v>
      </c>
      <c r="E113" s="21">
        <f t="shared" si="6"/>
        <v>48</v>
      </c>
      <c r="F113" s="21">
        <f t="shared" si="7"/>
        <v>208</v>
      </c>
      <c r="G113" s="21"/>
      <c r="XDP113" s="16"/>
      <c r="XDQ113" s="16"/>
      <c r="XDR113" s="16"/>
      <c r="XDS113" s="16"/>
      <c r="XDT113" s="16"/>
      <c r="XDU113" s="16"/>
      <c r="XDV113" s="16"/>
      <c r="XDX113" s="15"/>
    </row>
    <row r="114" customHeight="1" spans="1:16352">
      <c r="A114" s="21">
        <v>110</v>
      </c>
      <c r="B114" s="22" t="s">
        <v>139</v>
      </c>
      <c r="C114" s="21">
        <v>16</v>
      </c>
      <c r="D114" s="21">
        <f t="shared" si="8"/>
        <v>160</v>
      </c>
      <c r="E114" s="21">
        <f t="shared" si="6"/>
        <v>48</v>
      </c>
      <c r="F114" s="21">
        <f t="shared" si="7"/>
        <v>208</v>
      </c>
      <c r="G114" s="21"/>
      <c r="XDP114" s="16"/>
      <c r="XDQ114" s="16"/>
      <c r="XDR114" s="16"/>
      <c r="XDS114" s="16"/>
      <c r="XDT114" s="16"/>
      <c r="XDU114" s="16"/>
      <c r="XDV114" s="16"/>
      <c r="XDX114" s="15"/>
    </row>
    <row r="115" customHeight="1" spans="1:16352">
      <c r="A115" s="21">
        <v>111</v>
      </c>
      <c r="B115" s="22" t="s">
        <v>140</v>
      </c>
      <c r="C115" s="21">
        <v>16</v>
      </c>
      <c r="D115" s="21">
        <f t="shared" si="8"/>
        <v>160</v>
      </c>
      <c r="E115" s="21">
        <f t="shared" si="6"/>
        <v>48</v>
      </c>
      <c r="F115" s="21">
        <f t="shared" si="7"/>
        <v>208</v>
      </c>
      <c r="G115" s="21"/>
      <c r="XDP115" s="16"/>
      <c r="XDQ115" s="16"/>
      <c r="XDR115" s="16"/>
      <c r="XDS115" s="16"/>
      <c r="XDT115" s="16"/>
      <c r="XDU115" s="16"/>
      <c r="XDV115" s="16"/>
      <c r="XDX115" s="15"/>
    </row>
    <row r="116" customHeight="1" spans="1:16352">
      <c r="A116" s="21">
        <v>112</v>
      </c>
      <c r="B116" s="22" t="s">
        <v>141</v>
      </c>
      <c r="C116" s="21">
        <v>16</v>
      </c>
      <c r="D116" s="21">
        <f t="shared" si="8"/>
        <v>160</v>
      </c>
      <c r="E116" s="21">
        <f t="shared" si="6"/>
        <v>48</v>
      </c>
      <c r="F116" s="21">
        <f t="shared" si="7"/>
        <v>208</v>
      </c>
      <c r="G116" s="21"/>
      <c r="XDP116" s="16"/>
      <c r="XDQ116" s="16"/>
      <c r="XDR116" s="16"/>
      <c r="XDS116" s="16"/>
      <c r="XDT116" s="16"/>
      <c r="XDU116" s="16"/>
      <c r="XDV116" s="16"/>
      <c r="XDX116" s="15"/>
    </row>
    <row r="117" customHeight="1" spans="1:16352">
      <c r="A117" s="21">
        <v>113</v>
      </c>
      <c r="B117" s="22" t="s">
        <v>142</v>
      </c>
      <c r="C117" s="21">
        <v>16</v>
      </c>
      <c r="D117" s="21">
        <f t="shared" si="8"/>
        <v>160</v>
      </c>
      <c r="E117" s="21">
        <f t="shared" si="6"/>
        <v>48</v>
      </c>
      <c r="F117" s="21">
        <f>D117+E117</f>
        <v>208</v>
      </c>
      <c r="G117" s="21"/>
      <c r="XDP117" s="16"/>
      <c r="XDQ117" s="16"/>
      <c r="XDR117" s="16"/>
      <c r="XDS117" s="16"/>
      <c r="XDT117" s="16"/>
      <c r="XDU117" s="16"/>
      <c r="XDV117" s="16"/>
      <c r="XDX117" s="15"/>
    </row>
    <row r="118" customHeight="1" spans="1:16352">
      <c r="A118" s="21">
        <v>114</v>
      </c>
      <c r="B118" s="22" t="s">
        <v>143</v>
      </c>
      <c r="C118" s="21">
        <v>15</v>
      </c>
      <c r="D118" s="21">
        <f t="shared" si="8"/>
        <v>150</v>
      </c>
      <c r="E118" s="21">
        <f t="shared" si="6"/>
        <v>45</v>
      </c>
      <c r="F118" s="21">
        <f t="shared" ref="F118:F138" si="9">E118+D118</f>
        <v>195</v>
      </c>
      <c r="G118" s="21"/>
      <c r="XDP118" s="16"/>
      <c r="XDQ118" s="16"/>
      <c r="XDR118" s="16"/>
      <c r="XDS118" s="16"/>
      <c r="XDT118" s="16"/>
      <c r="XDU118" s="16"/>
      <c r="XDV118" s="16"/>
      <c r="XDX118" s="15"/>
    </row>
    <row r="119" customHeight="1" spans="1:16352">
      <c r="A119" s="21">
        <v>115</v>
      </c>
      <c r="B119" s="22" t="s">
        <v>144</v>
      </c>
      <c r="C119" s="21">
        <v>15</v>
      </c>
      <c r="D119" s="21">
        <f t="shared" si="8"/>
        <v>150</v>
      </c>
      <c r="E119" s="21">
        <f t="shared" si="6"/>
        <v>45</v>
      </c>
      <c r="F119" s="21">
        <f t="shared" si="9"/>
        <v>195</v>
      </c>
      <c r="G119" s="21"/>
      <c r="XDP119" s="16"/>
      <c r="XDQ119" s="16"/>
      <c r="XDR119" s="16"/>
      <c r="XDS119" s="16"/>
      <c r="XDT119" s="16"/>
      <c r="XDU119" s="16"/>
      <c r="XDV119" s="16"/>
      <c r="XDX119" s="15"/>
    </row>
    <row r="120" customHeight="1" spans="1:16352">
      <c r="A120" s="21">
        <v>116</v>
      </c>
      <c r="B120" s="22" t="s">
        <v>145</v>
      </c>
      <c r="C120" s="21">
        <v>15</v>
      </c>
      <c r="D120" s="21">
        <f t="shared" si="8"/>
        <v>150</v>
      </c>
      <c r="E120" s="21">
        <f t="shared" si="6"/>
        <v>45</v>
      </c>
      <c r="F120" s="21">
        <f t="shared" si="9"/>
        <v>195</v>
      </c>
      <c r="G120" s="21"/>
      <c r="XDP120" s="16"/>
      <c r="XDQ120" s="16"/>
      <c r="XDR120" s="16"/>
      <c r="XDS120" s="16"/>
      <c r="XDT120" s="16"/>
      <c r="XDU120" s="16"/>
      <c r="XDV120" s="16"/>
      <c r="XDX120" s="15"/>
    </row>
    <row r="121" customHeight="1" spans="1:16352">
      <c r="A121" s="21">
        <v>117</v>
      </c>
      <c r="B121" s="22" t="s">
        <v>146</v>
      </c>
      <c r="C121" s="21">
        <v>15</v>
      </c>
      <c r="D121" s="21">
        <f t="shared" si="8"/>
        <v>150</v>
      </c>
      <c r="E121" s="21">
        <f t="shared" si="6"/>
        <v>45</v>
      </c>
      <c r="F121" s="21">
        <f t="shared" si="9"/>
        <v>195</v>
      </c>
      <c r="G121" s="21"/>
      <c r="XDP121" s="16"/>
      <c r="XDQ121" s="16"/>
      <c r="XDR121" s="16"/>
      <c r="XDS121" s="16"/>
      <c r="XDT121" s="16"/>
      <c r="XDU121" s="16"/>
      <c r="XDV121" s="16"/>
      <c r="XDX121" s="15"/>
    </row>
    <row r="122" customHeight="1" spans="1:16352">
      <c r="A122" s="21">
        <v>118</v>
      </c>
      <c r="B122" s="22" t="s">
        <v>147</v>
      </c>
      <c r="C122" s="21">
        <v>15</v>
      </c>
      <c r="D122" s="21">
        <f t="shared" si="8"/>
        <v>150</v>
      </c>
      <c r="E122" s="21">
        <f t="shared" si="6"/>
        <v>45</v>
      </c>
      <c r="F122" s="21">
        <f t="shared" si="9"/>
        <v>195</v>
      </c>
      <c r="G122" s="21"/>
      <c r="XDP122" s="16"/>
      <c r="XDQ122" s="16"/>
      <c r="XDR122" s="16"/>
      <c r="XDS122" s="16"/>
      <c r="XDT122" s="16"/>
      <c r="XDU122" s="16"/>
      <c r="XDV122" s="16"/>
      <c r="XDX122" s="15"/>
    </row>
    <row r="123" ht="24" customHeight="1" spans="1:16352">
      <c r="A123" s="21">
        <v>119</v>
      </c>
      <c r="B123" s="22" t="s">
        <v>148</v>
      </c>
      <c r="C123" s="21">
        <v>15</v>
      </c>
      <c r="D123" s="21">
        <f t="shared" si="8"/>
        <v>150</v>
      </c>
      <c r="E123" s="21">
        <f t="shared" si="6"/>
        <v>45</v>
      </c>
      <c r="F123" s="21">
        <f t="shared" si="9"/>
        <v>195</v>
      </c>
      <c r="G123" s="21"/>
      <c r="XDP123" s="16"/>
      <c r="XDQ123" s="16"/>
      <c r="XDR123" s="16"/>
      <c r="XDS123" s="16"/>
      <c r="XDT123" s="16"/>
      <c r="XDU123" s="16"/>
      <c r="XDV123" s="16"/>
      <c r="XDX123" s="15"/>
    </row>
    <row r="124" customHeight="1" spans="1:16352">
      <c r="A124" s="21">
        <v>120</v>
      </c>
      <c r="B124" s="22" t="s">
        <v>149</v>
      </c>
      <c r="C124" s="21">
        <v>15</v>
      </c>
      <c r="D124" s="21">
        <f t="shared" si="8"/>
        <v>150</v>
      </c>
      <c r="E124" s="21">
        <f t="shared" si="6"/>
        <v>45</v>
      </c>
      <c r="F124" s="21">
        <f t="shared" si="9"/>
        <v>195</v>
      </c>
      <c r="G124" s="21"/>
      <c r="XDP124" s="16"/>
      <c r="XDQ124" s="16"/>
      <c r="XDR124" s="16"/>
      <c r="XDS124" s="16"/>
      <c r="XDT124" s="16"/>
      <c r="XDU124" s="16"/>
      <c r="XDV124" s="16"/>
      <c r="XDX124" s="15"/>
    </row>
    <row r="125" customHeight="1" spans="1:16352">
      <c r="A125" s="21">
        <v>121</v>
      </c>
      <c r="B125" s="22" t="s">
        <v>150</v>
      </c>
      <c r="C125" s="21">
        <v>15</v>
      </c>
      <c r="D125" s="21">
        <f t="shared" si="8"/>
        <v>150</v>
      </c>
      <c r="E125" s="21">
        <f t="shared" si="6"/>
        <v>45</v>
      </c>
      <c r="F125" s="21">
        <f t="shared" si="9"/>
        <v>195</v>
      </c>
      <c r="G125" s="21"/>
      <c r="XDP125" s="16"/>
      <c r="XDQ125" s="16"/>
      <c r="XDR125" s="16"/>
      <c r="XDS125" s="16"/>
      <c r="XDT125" s="16"/>
      <c r="XDU125" s="16"/>
      <c r="XDV125" s="16"/>
      <c r="XDX125" s="15"/>
    </row>
    <row r="126" customHeight="1" spans="1:16352">
      <c r="A126" s="21">
        <v>122</v>
      </c>
      <c r="B126" s="22" t="s">
        <v>151</v>
      </c>
      <c r="C126" s="21">
        <v>15</v>
      </c>
      <c r="D126" s="21">
        <f t="shared" si="8"/>
        <v>150</v>
      </c>
      <c r="E126" s="21">
        <f t="shared" si="6"/>
        <v>45</v>
      </c>
      <c r="F126" s="21">
        <f t="shared" si="9"/>
        <v>195</v>
      </c>
      <c r="G126" s="21"/>
      <c r="XDP126" s="16"/>
      <c r="XDQ126" s="16"/>
      <c r="XDR126" s="16"/>
      <c r="XDS126" s="16"/>
      <c r="XDT126" s="16"/>
      <c r="XDU126" s="16"/>
      <c r="XDV126" s="16"/>
      <c r="XDX126" s="15"/>
    </row>
    <row r="127" customHeight="1" spans="1:16352">
      <c r="A127" s="21">
        <v>123</v>
      </c>
      <c r="B127" s="22" t="s">
        <v>152</v>
      </c>
      <c r="C127" s="21">
        <v>15</v>
      </c>
      <c r="D127" s="21">
        <f t="shared" si="8"/>
        <v>150</v>
      </c>
      <c r="E127" s="21">
        <f t="shared" si="6"/>
        <v>45</v>
      </c>
      <c r="F127" s="21">
        <f t="shared" si="9"/>
        <v>195</v>
      </c>
      <c r="G127" s="21"/>
      <c r="XDP127" s="16"/>
      <c r="XDQ127" s="16"/>
      <c r="XDR127" s="16"/>
      <c r="XDS127" s="16"/>
      <c r="XDT127" s="16"/>
      <c r="XDU127" s="16"/>
      <c r="XDV127" s="16"/>
      <c r="XDX127" s="15"/>
    </row>
    <row r="128" customHeight="1" spans="1:16352">
      <c r="A128" s="21">
        <v>124</v>
      </c>
      <c r="B128" s="22" t="s">
        <v>153</v>
      </c>
      <c r="C128" s="21">
        <v>15</v>
      </c>
      <c r="D128" s="21">
        <f t="shared" si="8"/>
        <v>150</v>
      </c>
      <c r="E128" s="21">
        <f t="shared" si="6"/>
        <v>45</v>
      </c>
      <c r="F128" s="21">
        <f t="shared" si="9"/>
        <v>195</v>
      </c>
      <c r="G128" s="21"/>
      <c r="XDP128" s="16"/>
      <c r="XDQ128" s="16"/>
      <c r="XDR128" s="16"/>
      <c r="XDS128" s="16"/>
      <c r="XDT128" s="16"/>
      <c r="XDU128" s="16"/>
      <c r="XDV128" s="16"/>
      <c r="XDX128" s="15"/>
    </row>
    <row r="129" customHeight="1" spans="1:16352">
      <c r="A129" s="21">
        <v>125</v>
      </c>
      <c r="B129" s="22" t="s">
        <v>154</v>
      </c>
      <c r="C129" s="21">
        <v>15</v>
      </c>
      <c r="D129" s="21">
        <f t="shared" si="8"/>
        <v>150</v>
      </c>
      <c r="E129" s="21">
        <f t="shared" si="6"/>
        <v>45</v>
      </c>
      <c r="F129" s="21">
        <f t="shared" si="9"/>
        <v>195</v>
      </c>
      <c r="G129" s="21"/>
      <c r="XDP129" s="16"/>
      <c r="XDQ129" s="16"/>
      <c r="XDR129" s="16"/>
      <c r="XDS129" s="16"/>
      <c r="XDT129" s="16"/>
      <c r="XDU129" s="16"/>
      <c r="XDV129" s="16"/>
      <c r="XDX129" s="15"/>
    </row>
    <row r="130" customHeight="1" spans="1:16352">
      <c r="A130" s="21">
        <v>126</v>
      </c>
      <c r="B130" s="22" t="s">
        <v>155</v>
      </c>
      <c r="C130" s="21">
        <v>14</v>
      </c>
      <c r="D130" s="21">
        <f t="shared" si="8"/>
        <v>140</v>
      </c>
      <c r="E130" s="21">
        <f t="shared" si="6"/>
        <v>42</v>
      </c>
      <c r="F130" s="21">
        <f t="shared" si="9"/>
        <v>182</v>
      </c>
      <c r="G130" s="21"/>
      <c r="XDP130" s="16"/>
      <c r="XDQ130" s="16"/>
      <c r="XDR130" s="16"/>
      <c r="XDS130" s="16"/>
      <c r="XDT130" s="16"/>
      <c r="XDU130" s="16"/>
      <c r="XDV130" s="16"/>
      <c r="XDX130" s="15"/>
    </row>
    <row r="131" customHeight="1" spans="1:16352">
      <c r="A131" s="21">
        <v>127</v>
      </c>
      <c r="B131" s="22" t="s">
        <v>156</v>
      </c>
      <c r="C131" s="21">
        <v>14</v>
      </c>
      <c r="D131" s="21">
        <f t="shared" si="8"/>
        <v>140</v>
      </c>
      <c r="E131" s="21">
        <f t="shared" si="6"/>
        <v>42</v>
      </c>
      <c r="F131" s="21">
        <f t="shared" si="9"/>
        <v>182</v>
      </c>
      <c r="G131" s="21"/>
      <c r="XDP131" s="16"/>
      <c r="XDQ131" s="16"/>
      <c r="XDR131" s="16"/>
      <c r="XDS131" s="16"/>
      <c r="XDT131" s="16"/>
      <c r="XDU131" s="16"/>
      <c r="XDV131" s="16"/>
      <c r="XDX131" s="15"/>
    </row>
    <row r="132" customHeight="1" spans="1:16352">
      <c r="A132" s="21">
        <v>128</v>
      </c>
      <c r="B132" s="22" t="s">
        <v>157</v>
      </c>
      <c r="C132" s="21">
        <v>14</v>
      </c>
      <c r="D132" s="21">
        <f t="shared" si="8"/>
        <v>140</v>
      </c>
      <c r="E132" s="21">
        <f t="shared" si="6"/>
        <v>42</v>
      </c>
      <c r="F132" s="21">
        <f t="shared" si="9"/>
        <v>182</v>
      </c>
      <c r="G132" s="21"/>
      <c r="XDP132" s="16"/>
      <c r="XDQ132" s="16"/>
      <c r="XDR132" s="16"/>
      <c r="XDS132" s="16"/>
      <c r="XDT132" s="16"/>
      <c r="XDU132" s="16"/>
      <c r="XDV132" s="16"/>
      <c r="XDX132" s="15"/>
    </row>
    <row r="133" customHeight="1" spans="1:16352">
      <c r="A133" s="21">
        <v>129</v>
      </c>
      <c r="B133" s="22" t="s">
        <v>158</v>
      </c>
      <c r="C133" s="21">
        <v>14</v>
      </c>
      <c r="D133" s="21">
        <f t="shared" si="8"/>
        <v>140</v>
      </c>
      <c r="E133" s="21">
        <f t="shared" ref="E133:E196" si="10">C133*3</f>
        <v>42</v>
      </c>
      <c r="F133" s="21">
        <f t="shared" si="9"/>
        <v>182</v>
      </c>
      <c r="G133" s="21"/>
      <c r="XDP133" s="16"/>
      <c r="XDQ133" s="16"/>
      <c r="XDR133" s="16"/>
      <c r="XDS133" s="16"/>
      <c r="XDT133" s="16"/>
      <c r="XDU133" s="16"/>
      <c r="XDV133" s="16"/>
      <c r="XDX133" s="15"/>
    </row>
    <row r="134" customHeight="1" spans="1:16352">
      <c r="A134" s="21">
        <v>130</v>
      </c>
      <c r="B134" s="22" t="s">
        <v>159</v>
      </c>
      <c r="C134" s="21">
        <v>14</v>
      </c>
      <c r="D134" s="21">
        <f t="shared" si="8"/>
        <v>140</v>
      </c>
      <c r="E134" s="21">
        <f t="shared" si="10"/>
        <v>42</v>
      </c>
      <c r="F134" s="21">
        <f t="shared" si="9"/>
        <v>182</v>
      </c>
      <c r="G134" s="21"/>
      <c r="XDP134" s="16"/>
      <c r="XDQ134" s="16"/>
      <c r="XDR134" s="16"/>
      <c r="XDS134" s="16"/>
      <c r="XDT134" s="16"/>
      <c r="XDU134" s="16"/>
      <c r="XDV134" s="16"/>
      <c r="XDX134" s="15"/>
    </row>
    <row r="135" customHeight="1" spans="1:16352">
      <c r="A135" s="21">
        <v>131</v>
      </c>
      <c r="B135" s="22" t="s">
        <v>160</v>
      </c>
      <c r="C135" s="21">
        <v>14</v>
      </c>
      <c r="D135" s="21">
        <f t="shared" si="8"/>
        <v>140</v>
      </c>
      <c r="E135" s="21">
        <f t="shared" si="10"/>
        <v>42</v>
      </c>
      <c r="F135" s="21">
        <f t="shared" si="9"/>
        <v>182</v>
      </c>
      <c r="G135" s="21"/>
      <c r="XDP135" s="16"/>
      <c r="XDQ135" s="16"/>
      <c r="XDR135" s="16"/>
      <c r="XDS135" s="16"/>
      <c r="XDT135" s="16"/>
      <c r="XDU135" s="16"/>
      <c r="XDV135" s="16"/>
      <c r="XDX135" s="15"/>
    </row>
    <row r="136" customHeight="1" spans="1:16352">
      <c r="A136" s="21">
        <v>132</v>
      </c>
      <c r="B136" s="22" t="s">
        <v>161</v>
      </c>
      <c r="C136" s="21">
        <v>14</v>
      </c>
      <c r="D136" s="21">
        <f t="shared" si="8"/>
        <v>140</v>
      </c>
      <c r="E136" s="21">
        <f t="shared" si="10"/>
        <v>42</v>
      </c>
      <c r="F136" s="21">
        <f t="shared" si="9"/>
        <v>182</v>
      </c>
      <c r="G136" s="21"/>
      <c r="XDP136" s="16"/>
      <c r="XDQ136" s="16"/>
      <c r="XDR136" s="16"/>
      <c r="XDS136" s="16"/>
      <c r="XDT136" s="16"/>
      <c r="XDU136" s="16"/>
      <c r="XDV136" s="16"/>
      <c r="XDX136" s="15"/>
    </row>
    <row r="137" customHeight="1" spans="1:16352">
      <c r="A137" s="21">
        <v>133</v>
      </c>
      <c r="B137" s="22" t="s">
        <v>162</v>
      </c>
      <c r="C137" s="21">
        <v>14</v>
      </c>
      <c r="D137" s="21">
        <f t="shared" si="8"/>
        <v>140</v>
      </c>
      <c r="E137" s="21">
        <f t="shared" si="10"/>
        <v>42</v>
      </c>
      <c r="F137" s="21">
        <f t="shared" si="9"/>
        <v>182</v>
      </c>
      <c r="G137" s="21"/>
      <c r="XDP137" s="16"/>
      <c r="XDQ137" s="16"/>
      <c r="XDR137" s="16"/>
      <c r="XDS137" s="16"/>
      <c r="XDT137" s="16"/>
      <c r="XDU137" s="16"/>
      <c r="XDV137" s="16"/>
      <c r="XDX137" s="15"/>
    </row>
    <row r="138" customHeight="1" spans="1:16352">
      <c r="A138" s="21">
        <v>134</v>
      </c>
      <c r="B138" s="22" t="s">
        <v>163</v>
      </c>
      <c r="C138" s="21">
        <v>14</v>
      </c>
      <c r="D138" s="21">
        <f t="shared" si="8"/>
        <v>140</v>
      </c>
      <c r="E138" s="21">
        <f t="shared" si="10"/>
        <v>42</v>
      </c>
      <c r="F138" s="21">
        <f t="shared" si="9"/>
        <v>182</v>
      </c>
      <c r="G138" s="21"/>
      <c r="XDP138" s="16"/>
      <c r="XDQ138" s="16"/>
      <c r="XDR138" s="16"/>
      <c r="XDS138" s="16"/>
      <c r="XDT138" s="16"/>
      <c r="XDU138" s="16"/>
      <c r="XDV138" s="16"/>
      <c r="XDX138" s="15"/>
    </row>
    <row r="139" customHeight="1" spans="1:16352">
      <c r="A139" s="21">
        <v>135</v>
      </c>
      <c r="B139" s="22" t="s">
        <v>164</v>
      </c>
      <c r="C139" s="21">
        <v>14</v>
      </c>
      <c r="D139" s="21">
        <f t="shared" si="8"/>
        <v>140</v>
      </c>
      <c r="E139" s="21">
        <f t="shared" si="10"/>
        <v>42</v>
      </c>
      <c r="F139" s="21">
        <f>D139+E139</f>
        <v>182</v>
      </c>
      <c r="G139" s="21"/>
      <c r="XDP139" s="16"/>
      <c r="XDQ139" s="16"/>
      <c r="XDR139" s="16"/>
      <c r="XDS139" s="16"/>
      <c r="XDT139" s="16"/>
      <c r="XDU139" s="16"/>
      <c r="XDV139" s="16"/>
      <c r="XDX139" s="15"/>
    </row>
    <row r="140" customHeight="1" spans="1:16352">
      <c r="A140" s="21">
        <v>136</v>
      </c>
      <c r="B140" s="22" t="s">
        <v>165</v>
      </c>
      <c r="C140" s="21">
        <v>14</v>
      </c>
      <c r="D140" s="21">
        <f t="shared" si="8"/>
        <v>140</v>
      </c>
      <c r="E140" s="21">
        <f t="shared" si="10"/>
        <v>42</v>
      </c>
      <c r="F140" s="21">
        <f>D140+E140</f>
        <v>182</v>
      </c>
      <c r="G140" s="21"/>
      <c r="XDP140" s="16"/>
      <c r="XDQ140" s="16"/>
      <c r="XDR140" s="16"/>
      <c r="XDS140" s="16"/>
      <c r="XDT140" s="16"/>
      <c r="XDU140" s="16"/>
      <c r="XDV140" s="16"/>
      <c r="XDX140" s="15"/>
    </row>
    <row r="141" customHeight="1" spans="1:16352">
      <c r="A141" s="21">
        <v>137</v>
      </c>
      <c r="B141" s="22" t="s">
        <v>166</v>
      </c>
      <c r="C141" s="21">
        <v>13</v>
      </c>
      <c r="D141" s="21">
        <f t="shared" si="8"/>
        <v>130</v>
      </c>
      <c r="E141" s="21">
        <f t="shared" si="10"/>
        <v>39</v>
      </c>
      <c r="F141" s="21">
        <f t="shared" ref="F141:F150" si="11">E141+D141</f>
        <v>169</v>
      </c>
      <c r="G141" s="21"/>
      <c r="XDP141" s="16"/>
      <c r="XDQ141" s="16"/>
      <c r="XDR141" s="16"/>
      <c r="XDS141" s="16"/>
      <c r="XDT141" s="16"/>
      <c r="XDU141" s="16"/>
      <c r="XDV141" s="16"/>
      <c r="XDX141" s="15"/>
    </row>
    <row r="142" customHeight="1" spans="1:16352">
      <c r="A142" s="21">
        <v>138</v>
      </c>
      <c r="B142" s="22" t="s">
        <v>167</v>
      </c>
      <c r="C142" s="21">
        <v>13</v>
      </c>
      <c r="D142" s="21">
        <f t="shared" si="8"/>
        <v>130</v>
      </c>
      <c r="E142" s="21">
        <f t="shared" si="10"/>
        <v>39</v>
      </c>
      <c r="F142" s="21">
        <f t="shared" si="11"/>
        <v>169</v>
      </c>
      <c r="G142" s="21"/>
      <c r="XDP142" s="16"/>
      <c r="XDQ142" s="16"/>
      <c r="XDR142" s="16"/>
      <c r="XDS142" s="16"/>
      <c r="XDT142" s="16"/>
      <c r="XDU142" s="16"/>
      <c r="XDV142" s="16"/>
      <c r="XDX142" s="15"/>
    </row>
    <row r="143" customHeight="1" spans="1:16352">
      <c r="A143" s="21">
        <v>139</v>
      </c>
      <c r="B143" s="22" t="s">
        <v>168</v>
      </c>
      <c r="C143" s="21">
        <v>13</v>
      </c>
      <c r="D143" s="21">
        <f t="shared" si="8"/>
        <v>130</v>
      </c>
      <c r="E143" s="21">
        <f t="shared" si="10"/>
        <v>39</v>
      </c>
      <c r="F143" s="21">
        <f t="shared" si="11"/>
        <v>169</v>
      </c>
      <c r="G143" s="21"/>
      <c r="XDP143" s="16"/>
      <c r="XDQ143" s="16"/>
      <c r="XDR143" s="16"/>
      <c r="XDS143" s="16"/>
      <c r="XDT143" s="16"/>
      <c r="XDU143" s="16"/>
      <c r="XDV143" s="16"/>
      <c r="XDX143" s="15"/>
    </row>
    <row r="144" customHeight="1" spans="1:16352">
      <c r="A144" s="21">
        <v>140</v>
      </c>
      <c r="B144" s="22" t="s">
        <v>169</v>
      </c>
      <c r="C144" s="21">
        <v>13</v>
      </c>
      <c r="D144" s="21">
        <f t="shared" si="8"/>
        <v>130</v>
      </c>
      <c r="E144" s="21">
        <f t="shared" si="10"/>
        <v>39</v>
      </c>
      <c r="F144" s="21">
        <f t="shared" si="11"/>
        <v>169</v>
      </c>
      <c r="G144" s="21"/>
      <c r="XDP144" s="16"/>
      <c r="XDQ144" s="16"/>
      <c r="XDR144" s="16"/>
      <c r="XDS144" s="16"/>
      <c r="XDT144" s="16"/>
      <c r="XDU144" s="16"/>
      <c r="XDV144" s="16"/>
      <c r="XDX144" s="15"/>
    </row>
    <row r="145" customHeight="1" spans="1:16352">
      <c r="A145" s="21">
        <v>141</v>
      </c>
      <c r="B145" s="22" t="s">
        <v>170</v>
      </c>
      <c r="C145" s="21">
        <v>13</v>
      </c>
      <c r="D145" s="21">
        <f t="shared" si="8"/>
        <v>130</v>
      </c>
      <c r="E145" s="21">
        <f t="shared" si="10"/>
        <v>39</v>
      </c>
      <c r="F145" s="21">
        <f t="shared" si="11"/>
        <v>169</v>
      </c>
      <c r="G145" s="21"/>
      <c r="XDP145" s="16"/>
      <c r="XDQ145" s="16"/>
      <c r="XDR145" s="16"/>
      <c r="XDS145" s="16"/>
      <c r="XDT145" s="16"/>
      <c r="XDU145" s="16"/>
      <c r="XDV145" s="16"/>
      <c r="XDX145" s="15"/>
    </row>
    <row r="146" customHeight="1" spans="1:16352">
      <c r="A146" s="21">
        <v>142</v>
      </c>
      <c r="B146" s="22" t="s">
        <v>171</v>
      </c>
      <c r="C146" s="21">
        <v>13</v>
      </c>
      <c r="D146" s="21">
        <f t="shared" si="8"/>
        <v>130</v>
      </c>
      <c r="E146" s="21">
        <f t="shared" si="10"/>
        <v>39</v>
      </c>
      <c r="F146" s="21">
        <f t="shared" si="11"/>
        <v>169</v>
      </c>
      <c r="G146" s="21"/>
      <c r="XDP146" s="16"/>
      <c r="XDQ146" s="16"/>
      <c r="XDR146" s="16"/>
      <c r="XDS146" s="16"/>
      <c r="XDT146" s="16"/>
      <c r="XDU146" s="16"/>
      <c r="XDV146" s="16"/>
      <c r="XDX146" s="15"/>
    </row>
    <row r="147" customHeight="1" spans="1:16352">
      <c r="A147" s="21">
        <v>143</v>
      </c>
      <c r="B147" s="22" t="s">
        <v>172</v>
      </c>
      <c r="C147" s="21">
        <v>13</v>
      </c>
      <c r="D147" s="21">
        <f t="shared" si="8"/>
        <v>130</v>
      </c>
      <c r="E147" s="21">
        <f t="shared" si="10"/>
        <v>39</v>
      </c>
      <c r="F147" s="21">
        <f t="shared" si="11"/>
        <v>169</v>
      </c>
      <c r="G147" s="21"/>
      <c r="XDP147" s="16"/>
      <c r="XDQ147" s="16"/>
      <c r="XDR147" s="16"/>
      <c r="XDS147" s="16"/>
      <c r="XDT147" s="16"/>
      <c r="XDU147" s="16"/>
      <c r="XDV147" s="16"/>
      <c r="XDX147" s="15"/>
    </row>
    <row r="148" customHeight="1" spans="1:16352">
      <c r="A148" s="21">
        <v>144</v>
      </c>
      <c r="B148" s="22" t="s">
        <v>173</v>
      </c>
      <c r="C148" s="21">
        <v>13</v>
      </c>
      <c r="D148" s="21">
        <f t="shared" si="8"/>
        <v>130</v>
      </c>
      <c r="E148" s="21">
        <f t="shared" si="10"/>
        <v>39</v>
      </c>
      <c r="F148" s="21">
        <f t="shared" si="11"/>
        <v>169</v>
      </c>
      <c r="G148" s="21"/>
      <c r="XDP148" s="16"/>
      <c r="XDQ148" s="16"/>
      <c r="XDR148" s="16"/>
      <c r="XDS148" s="16"/>
      <c r="XDT148" s="16"/>
      <c r="XDU148" s="16"/>
      <c r="XDV148" s="16"/>
      <c r="XDX148" s="15"/>
    </row>
    <row r="149" customHeight="1" spans="1:16352">
      <c r="A149" s="21">
        <v>145</v>
      </c>
      <c r="B149" s="22" t="s">
        <v>174</v>
      </c>
      <c r="C149" s="21">
        <v>13</v>
      </c>
      <c r="D149" s="21">
        <f t="shared" si="8"/>
        <v>130</v>
      </c>
      <c r="E149" s="21">
        <f t="shared" si="10"/>
        <v>39</v>
      </c>
      <c r="F149" s="21">
        <f t="shared" si="11"/>
        <v>169</v>
      </c>
      <c r="G149" s="21"/>
      <c r="XDP149" s="16"/>
      <c r="XDQ149" s="16"/>
      <c r="XDR149" s="16"/>
      <c r="XDS149" s="16"/>
      <c r="XDT149" s="16"/>
      <c r="XDU149" s="16"/>
      <c r="XDV149" s="16"/>
      <c r="XDX149" s="15"/>
    </row>
    <row r="150" customHeight="1" spans="1:16352">
      <c r="A150" s="21">
        <v>146</v>
      </c>
      <c r="B150" s="22" t="s">
        <v>175</v>
      </c>
      <c r="C150" s="21">
        <v>13</v>
      </c>
      <c r="D150" s="21">
        <f t="shared" si="8"/>
        <v>130</v>
      </c>
      <c r="E150" s="21">
        <f t="shared" si="10"/>
        <v>39</v>
      </c>
      <c r="F150" s="21">
        <f t="shared" si="11"/>
        <v>169</v>
      </c>
      <c r="G150" s="21"/>
      <c r="XDP150" s="16"/>
      <c r="XDQ150" s="16"/>
      <c r="XDR150" s="16"/>
      <c r="XDS150" s="16"/>
      <c r="XDT150" s="16"/>
      <c r="XDU150" s="16"/>
      <c r="XDV150" s="16"/>
      <c r="XDX150" s="15"/>
    </row>
    <row r="151" customHeight="1" spans="1:16352">
      <c r="A151" s="21">
        <v>147</v>
      </c>
      <c r="B151" s="21" t="s">
        <v>176</v>
      </c>
      <c r="C151" s="21">
        <v>13</v>
      </c>
      <c r="D151" s="21">
        <f t="shared" si="8"/>
        <v>130</v>
      </c>
      <c r="E151" s="21">
        <f t="shared" si="10"/>
        <v>39</v>
      </c>
      <c r="F151" s="21">
        <f t="shared" ref="F151:F154" si="12">D151+E151</f>
        <v>169</v>
      </c>
      <c r="G151" s="21"/>
      <c r="XDP151" s="16"/>
      <c r="XDQ151" s="16"/>
      <c r="XDR151" s="16"/>
      <c r="XDS151" s="16"/>
      <c r="XDT151" s="16"/>
      <c r="XDU151" s="16"/>
      <c r="XDV151" s="16"/>
      <c r="XDX151" s="15"/>
    </row>
    <row r="152" customHeight="1" spans="1:16352">
      <c r="A152" s="21">
        <v>148</v>
      </c>
      <c r="B152" s="22" t="s">
        <v>177</v>
      </c>
      <c r="C152" s="21">
        <v>13</v>
      </c>
      <c r="D152" s="21">
        <f t="shared" si="8"/>
        <v>130</v>
      </c>
      <c r="E152" s="21">
        <f t="shared" si="10"/>
        <v>39</v>
      </c>
      <c r="F152" s="21">
        <f t="shared" si="12"/>
        <v>169</v>
      </c>
      <c r="G152" s="21"/>
      <c r="XDP152" s="16"/>
      <c r="XDQ152" s="16"/>
      <c r="XDR152" s="16"/>
      <c r="XDS152" s="16"/>
      <c r="XDT152" s="16"/>
      <c r="XDU152" s="16"/>
      <c r="XDV152" s="16"/>
      <c r="XDX152" s="15"/>
    </row>
    <row r="153" customHeight="1" spans="1:16352">
      <c r="A153" s="21">
        <v>149</v>
      </c>
      <c r="B153" s="22" t="s">
        <v>178</v>
      </c>
      <c r="C153" s="21">
        <v>13</v>
      </c>
      <c r="D153" s="21">
        <f t="shared" si="8"/>
        <v>130</v>
      </c>
      <c r="E153" s="21">
        <f t="shared" si="10"/>
        <v>39</v>
      </c>
      <c r="F153" s="21">
        <f t="shared" si="12"/>
        <v>169</v>
      </c>
      <c r="G153" s="21"/>
      <c r="XDP153" s="16"/>
      <c r="XDQ153" s="16"/>
      <c r="XDR153" s="16"/>
      <c r="XDS153" s="16"/>
      <c r="XDT153" s="16"/>
      <c r="XDU153" s="16"/>
      <c r="XDV153" s="16"/>
      <c r="XDX153" s="15"/>
    </row>
    <row r="154" customHeight="1" spans="1:16352">
      <c r="A154" s="21">
        <v>150</v>
      </c>
      <c r="B154" s="22" t="s">
        <v>179</v>
      </c>
      <c r="C154" s="21">
        <v>13</v>
      </c>
      <c r="D154" s="21">
        <f t="shared" si="8"/>
        <v>130</v>
      </c>
      <c r="E154" s="21">
        <f t="shared" si="10"/>
        <v>39</v>
      </c>
      <c r="F154" s="21">
        <f t="shared" si="12"/>
        <v>169</v>
      </c>
      <c r="G154" s="21"/>
      <c r="XDP154" s="16"/>
      <c r="XDQ154" s="16"/>
      <c r="XDR154" s="16"/>
      <c r="XDS154" s="16"/>
      <c r="XDT154" s="16"/>
      <c r="XDU154" s="16"/>
      <c r="XDV154" s="16"/>
      <c r="XDX154" s="15"/>
    </row>
    <row r="155" customHeight="1" spans="1:16352">
      <c r="A155" s="21">
        <v>151</v>
      </c>
      <c r="B155" s="22" t="s">
        <v>180</v>
      </c>
      <c r="C155" s="21">
        <v>12</v>
      </c>
      <c r="D155" s="21">
        <f t="shared" si="8"/>
        <v>120</v>
      </c>
      <c r="E155" s="21">
        <f t="shared" si="10"/>
        <v>36</v>
      </c>
      <c r="F155" s="21">
        <f t="shared" ref="F155:F163" si="13">E155+D155</f>
        <v>156</v>
      </c>
      <c r="G155" s="21"/>
      <c r="XDP155" s="16"/>
      <c r="XDQ155" s="16"/>
      <c r="XDR155" s="16"/>
      <c r="XDS155" s="16"/>
      <c r="XDT155" s="16"/>
      <c r="XDU155" s="16"/>
      <c r="XDV155" s="16"/>
      <c r="XDX155" s="15"/>
    </row>
    <row r="156" customHeight="1" spans="1:16352">
      <c r="A156" s="21">
        <v>152</v>
      </c>
      <c r="B156" s="22" t="s">
        <v>181</v>
      </c>
      <c r="C156" s="21">
        <v>12</v>
      </c>
      <c r="D156" s="21">
        <f t="shared" si="8"/>
        <v>120</v>
      </c>
      <c r="E156" s="21">
        <f t="shared" si="10"/>
        <v>36</v>
      </c>
      <c r="F156" s="21">
        <f t="shared" si="13"/>
        <v>156</v>
      </c>
      <c r="G156" s="21"/>
      <c r="XDP156" s="16"/>
      <c r="XDQ156" s="16"/>
      <c r="XDR156" s="16"/>
      <c r="XDS156" s="16"/>
      <c r="XDT156" s="16"/>
      <c r="XDU156" s="16"/>
      <c r="XDV156" s="16"/>
      <c r="XDX156" s="15"/>
    </row>
    <row r="157" customHeight="1" spans="1:16352">
      <c r="A157" s="21">
        <v>153</v>
      </c>
      <c r="B157" s="22" t="s">
        <v>182</v>
      </c>
      <c r="C157" s="21">
        <v>12</v>
      </c>
      <c r="D157" s="21">
        <f t="shared" si="8"/>
        <v>120</v>
      </c>
      <c r="E157" s="21">
        <f t="shared" si="10"/>
        <v>36</v>
      </c>
      <c r="F157" s="21">
        <f t="shared" si="13"/>
        <v>156</v>
      </c>
      <c r="G157" s="21"/>
      <c r="XDP157" s="16"/>
      <c r="XDQ157" s="16"/>
      <c r="XDR157" s="16"/>
      <c r="XDS157" s="16"/>
      <c r="XDT157" s="16"/>
      <c r="XDU157" s="16"/>
      <c r="XDV157" s="16"/>
      <c r="XDX157" s="15"/>
    </row>
    <row r="158" customHeight="1" spans="1:16352">
      <c r="A158" s="21">
        <v>154</v>
      </c>
      <c r="B158" s="22" t="s">
        <v>183</v>
      </c>
      <c r="C158" s="21">
        <v>12</v>
      </c>
      <c r="D158" s="21">
        <f t="shared" si="8"/>
        <v>120</v>
      </c>
      <c r="E158" s="21">
        <f t="shared" si="10"/>
        <v>36</v>
      </c>
      <c r="F158" s="21">
        <f t="shared" si="13"/>
        <v>156</v>
      </c>
      <c r="G158" s="21"/>
      <c r="XDP158" s="16"/>
      <c r="XDQ158" s="16"/>
      <c r="XDR158" s="16"/>
      <c r="XDS158" s="16"/>
      <c r="XDT158" s="16"/>
      <c r="XDU158" s="16"/>
      <c r="XDV158" s="16"/>
      <c r="XDX158" s="15"/>
    </row>
    <row r="159" customHeight="1" spans="1:16352">
      <c r="A159" s="21">
        <v>155</v>
      </c>
      <c r="B159" s="22" t="s">
        <v>184</v>
      </c>
      <c r="C159" s="21">
        <v>12</v>
      </c>
      <c r="D159" s="21">
        <f t="shared" si="8"/>
        <v>120</v>
      </c>
      <c r="E159" s="21">
        <f t="shared" si="10"/>
        <v>36</v>
      </c>
      <c r="F159" s="21">
        <f t="shared" si="13"/>
        <v>156</v>
      </c>
      <c r="G159" s="21"/>
      <c r="XDP159" s="16"/>
      <c r="XDQ159" s="16"/>
      <c r="XDR159" s="16"/>
      <c r="XDS159" s="16"/>
      <c r="XDT159" s="16"/>
      <c r="XDU159" s="16"/>
      <c r="XDV159" s="16"/>
      <c r="XDX159" s="15"/>
    </row>
    <row r="160" customHeight="1" spans="1:16352">
      <c r="A160" s="21">
        <v>156</v>
      </c>
      <c r="B160" s="22" t="s">
        <v>185</v>
      </c>
      <c r="C160" s="21">
        <v>12</v>
      </c>
      <c r="D160" s="21">
        <f t="shared" si="8"/>
        <v>120</v>
      </c>
      <c r="E160" s="21">
        <f t="shared" si="10"/>
        <v>36</v>
      </c>
      <c r="F160" s="21">
        <f t="shared" si="13"/>
        <v>156</v>
      </c>
      <c r="G160" s="21"/>
      <c r="XDP160" s="16"/>
      <c r="XDQ160" s="16"/>
      <c r="XDR160" s="16"/>
      <c r="XDS160" s="16"/>
      <c r="XDT160" s="16"/>
      <c r="XDU160" s="16"/>
      <c r="XDV160" s="16"/>
      <c r="XDX160" s="15"/>
    </row>
    <row r="161" customHeight="1" spans="1:16352">
      <c r="A161" s="21">
        <v>157</v>
      </c>
      <c r="B161" s="22" t="s">
        <v>186</v>
      </c>
      <c r="C161" s="21">
        <v>12</v>
      </c>
      <c r="D161" s="21">
        <f t="shared" si="8"/>
        <v>120</v>
      </c>
      <c r="E161" s="21">
        <f t="shared" si="10"/>
        <v>36</v>
      </c>
      <c r="F161" s="21">
        <f t="shared" si="13"/>
        <v>156</v>
      </c>
      <c r="G161" s="21"/>
      <c r="XDP161" s="16"/>
      <c r="XDQ161" s="16"/>
      <c r="XDR161" s="16"/>
      <c r="XDS161" s="16"/>
      <c r="XDT161" s="16"/>
      <c r="XDU161" s="16"/>
      <c r="XDV161" s="16"/>
      <c r="XDX161" s="15"/>
    </row>
    <row r="162" customHeight="1" spans="1:16352">
      <c r="A162" s="21">
        <v>158</v>
      </c>
      <c r="B162" s="22" t="s">
        <v>187</v>
      </c>
      <c r="C162" s="21">
        <v>12</v>
      </c>
      <c r="D162" s="21">
        <f t="shared" si="8"/>
        <v>120</v>
      </c>
      <c r="E162" s="21">
        <f t="shared" si="10"/>
        <v>36</v>
      </c>
      <c r="F162" s="21">
        <f t="shared" si="13"/>
        <v>156</v>
      </c>
      <c r="G162" s="21"/>
      <c r="XDP162" s="16"/>
      <c r="XDQ162" s="16"/>
      <c r="XDR162" s="16"/>
      <c r="XDS162" s="16"/>
      <c r="XDT162" s="16"/>
      <c r="XDU162" s="16"/>
      <c r="XDV162" s="16"/>
      <c r="XDX162" s="15"/>
    </row>
    <row r="163" customHeight="1" spans="1:16352">
      <c r="A163" s="21">
        <v>159</v>
      </c>
      <c r="B163" s="22" t="s">
        <v>188</v>
      </c>
      <c r="C163" s="21">
        <v>12</v>
      </c>
      <c r="D163" s="21">
        <f t="shared" si="8"/>
        <v>120</v>
      </c>
      <c r="E163" s="21">
        <f t="shared" si="10"/>
        <v>36</v>
      </c>
      <c r="F163" s="21">
        <f t="shared" si="13"/>
        <v>156</v>
      </c>
      <c r="G163" s="21"/>
      <c r="XDP163" s="16"/>
      <c r="XDQ163" s="16"/>
      <c r="XDR163" s="16"/>
      <c r="XDS163" s="16"/>
      <c r="XDT163" s="16"/>
      <c r="XDU163" s="16"/>
      <c r="XDV163" s="16"/>
      <c r="XDX163" s="15"/>
    </row>
    <row r="164" customHeight="1" spans="1:16352">
      <c r="A164" s="21">
        <v>160</v>
      </c>
      <c r="B164" s="22" t="s">
        <v>189</v>
      </c>
      <c r="C164" s="21">
        <v>12</v>
      </c>
      <c r="D164" s="21">
        <f t="shared" ref="D164:D227" si="14">C164*10</f>
        <v>120</v>
      </c>
      <c r="E164" s="21">
        <f t="shared" si="10"/>
        <v>36</v>
      </c>
      <c r="F164" s="21">
        <f>D164+E164</f>
        <v>156</v>
      </c>
      <c r="G164" s="21"/>
      <c r="XDP164" s="16"/>
      <c r="XDQ164" s="16"/>
      <c r="XDR164" s="16"/>
      <c r="XDS164" s="16"/>
      <c r="XDT164" s="16"/>
      <c r="XDU164" s="16"/>
      <c r="XDV164" s="16"/>
      <c r="XDX164" s="15"/>
    </row>
    <row r="165" customHeight="1" spans="1:16352">
      <c r="A165" s="21">
        <v>161</v>
      </c>
      <c r="B165" s="22" t="s">
        <v>190</v>
      </c>
      <c r="C165" s="21">
        <v>12</v>
      </c>
      <c r="D165" s="21">
        <f t="shared" si="14"/>
        <v>120</v>
      </c>
      <c r="E165" s="21">
        <f t="shared" si="10"/>
        <v>36</v>
      </c>
      <c r="F165" s="21">
        <f>D165+E165</f>
        <v>156</v>
      </c>
      <c r="G165" s="21"/>
      <c r="XDP165" s="16"/>
      <c r="XDQ165" s="16"/>
      <c r="XDR165" s="16"/>
      <c r="XDS165" s="16"/>
      <c r="XDT165" s="16"/>
      <c r="XDU165" s="16"/>
      <c r="XDV165" s="16"/>
      <c r="XDX165" s="15"/>
    </row>
    <row r="166" customHeight="1" spans="1:16352">
      <c r="A166" s="21">
        <v>162</v>
      </c>
      <c r="B166" s="22" t="s">
        <v>191</v>
      </c>
      <c r="C166" s="21">
        <v>11</v>
      </c>
      <c r="D166" s="21">
        <f t="shared" si="14"/>
        <v>110</v>
      </c>
      <c r="E166" s="21">
        <f t="shared" si="10"/>
        <v>33</v>
      </c>
      <c r="F166" s="21">
        <f t="shared" ref="F166:F201" si="15">E166+D166</f>
        <v>143</v>
      </c>
      <c r="G166" s="21"/>
      <c r="XDP166" s="16"/>
      <c r="XDQ166" s="16"/>
      <c r="XDR166" s="16"/>
      <c r="XDS166" s="16"/>
      <c r="XDT166" s="16"/>
      <c r="XDU166" s="16"/>
      <c r="XDV166" s="16"/>
      <c r="XDX166" s="15"/>
    </row>
    <row r="167" customHeight="1" spans="1:16352">
      <c r="A167" s="21">
        <v>163</v>
      </c>
      <c r="B167" s="22" t="s">
        <v>192</v>
      </c>
      <c r="C167" s="21">
        <v>11</v>
      </c>
      <c r="D167" s="21">
        <f t="shared" si="14"/>
        <v>110</v>
      </c>
      <c r="E167" s="21">
        <f t="shared" si="10"/>
        <v>33</v>
      </c>
      <c r="F167" s="21">
        <f t="shared" si="15"/>
        <v>143</v>
      </c>
      <c r="G167" s="21"/>
      <c r="XDP167" s="16"/>
      <c r="XDQ167" s="16"/>
      <c r="XDR167" s="16"/>
      <c r="XDS167" s="16"/>
      <c r="XDT167" s="16"/>
      <c r="XDU167" s="16"/>
      <c r="XDV167" s="16"/>
      <c r="XDX167" s="15"/>
    </row>
    <row r="168" customHeight="1" spans="1:16352">
      <c r="A168" s="21">
        <v>164</v>
      </c>
      <c r="B168" s="22" t="s">
        <v>193</v>
      </c>
      <c r="C168" s="21">
        <v>10</v>
      </c>
      <c r="D168" s="21">
        <f t="shared" si="14"/>
        <v>100</v>
      </c>
      <c r="E168" s="21">
        <f t="shared" si="10"/>
        <v>30</v>
      </c>
      <c r="F168" s="21">
        <f t="shared" si="15"/>
        <v>130</v>
      </c>
      <c r="G168" s="21"/>
      <c r="XDP168" s="16"/>
      <c r="XDQ168" s="16"/>
      <c r="XDR168" s="16"/>
      <c r="XDS168" s="16"/>
      <c r="XDT168" s="16"/>
      <c r="XDU168" s="16"/>
      <c r="XDV168" s="16"/>
      <c r="XDX168" s="15"/>
    </row>
    <row r="169" customHeight="1" spans="1:16352">
      <c r="A169" s="21">
        <v>165</v>
      </c>
      <c r="B169" s="22" t="s">
        <v>194</v>
      </c>
      <c r="C169" s="21">
        <v>10</v>
      </c>
      <c r="D169" s="21">
        <f t="shared" si="14"/>
        <v>100</v>
      </c>
      <c r="E169" s="21">
        <f t="shared" si="10"/>
        <v>30</v>
      </c>
      <c r="F169" s="21">
        <f t="shared" si="15"/>
        <v>130</v>
      </c>
      <c r="G169" s="21"/>
      <c r="XDP169" s="16"/>
      <c r="XDQ169" s="16"/>
      <c r="XDR169" s="16"/>
      <c r="XDS169" s="16"/>
      <c r="XDT169" s="16"/>
      <c r="XDU169" s="16"/>
      <c r="XDV169" s="16"/>
      <c r="XDX169" s="15"/>
    </row>
    <row r="170" customHeight="1" spans="1:16352">
      <c r="A170" s="21">
        <v>166</v>
      </c>
      <c r="B170" s="22" t="s">
        <v>195</v>
      </c>
      <c r="C170" s="21">
        <v>10</v>
      </c>
      <c r="D170" s="21">
        <f t="shared" si="14"/>
        <v>100</v>
      </c>
      <c r="E170" s="21">
        <f t="shared" si="10"/>
        <v>30</v>
      </c>
      <c r="F170" s="21">
        <f t="shared" si="15"/>
        <v>130</v>
      </c>
      <c r="G170" s="21"/>
      <c r="XDP170" s="16"/>
      <c r="XDQ170" s="16"/>
      <c r="XDR170" s="16"/>
      <c r="XDS170" s="16"/>
      <c r="XDT170" s="16"/>
      <c r="XDU170" s="16"/>
      <c r="XDV170" s="16"/>
      <c r="XDX170" s="15"/>
    </row>
    <row r="171" customHeight="1" spans="1:16352">
      <c r="A171" s="21">
        <v>167</v>
      </c>
      <c r="B171" s="22" t="s">
        <v>196</v>
      </c>
      <c r="C171" s="21">
        <v>10</v>
      </c>
      <c r="D171" s="21">
        <f t="shared" si="14"/>
        <v>100</v>
      </c>
      <c r="E171" s="21">
        <f t="shared" si="10"/>
        <v>30</v>
      </c>
      <c r="F171" s="21">
        <f t="shared" si="15"/>
        <v>130</v>
      </c>
      <c r="G171" s="21"/>
      <c r="XDP171" s="16"/>
      <c r="XDQ171" s="16"/>
      <c r="XDR171" s="16"/>
      <c r="XDS171" s="16"/>
      <c r="XDT171" s="16"/>
      <c r="XDU171" s="16"/>
      <c r="XDV171" s="16"/>
      <c r="XDX171" s="15"/>
    </row>
    <row r="172" customHeight="1" spans="1:16352">
      <c r="A172" s="21">
        <v>168</v>
      </c>
      <c r="B172" s="22" t="s">
        <v>197</v>
      </c>
      <c r="C172" s="21">
        <v>10</v>
      </c>
      <c r="D172" s="21">
        <f t="shared" si="14"/>
        <v>100</v>
      </c>
      <c r="E172" s="21">
        <f t="shared" si="10"/>
        <v>30</v>
      </c>
      <c r="F172" s="21">
        <f t="shared" si="15"/>
        <v>130</v>
      </c>
      <c r="G172" s="21"/>
      <c r="XDP172" s="16"/>
      <c r="XDQ172" s="16"/>
      <c r="XDR172" s="16"/>
      <c r="XDS172" s="16"/>
      <c r="XDT172" s="16"/>
      <c r="XDU172" s="16"/>
      <c r="XDV172" s="16"/>
      <c r="XDX172" s="15"/>
    </row>
    <row r="173" customHeight="1" spans="1:16352">
      <c r="A173" s="21">
        <v>169</v>
      </c>
      <c r="B173" s="22" t="s">
        <v>198</v>
      </c>
      <c r="C173" s="21">
        <v>10</v>
      </c>
      <c r="D173" s="21">
        <f t="shared" si="14"/>
        <v>100</v>
      </c>
      <c r="E173" s="21">
        <f t="shared" si="10"/>
        <v>30</v>
      </c>
      <c r="F173" s="21">
        <f t="shared" si="15"/>
        <v>130</v>
      </c>
      <c r="G173" s="21"/>
      <c r="XDP173" s="16"/>
      <c r="XDQ173" s="16"/>
      <c r="XDR173" s="16"/>
      <c r="XDS173" s="16"/>
      <c r="XDT173" s="16"/>
      <c r="XDU173" s="16"/>
      <c r="XDV173" s="16"/>
      <c r="XDX173" s="15"/>
    </row>
    <row r="174" customHeight="1" spans="1:16352">
      <c r="A174" s="21">
        <v>170</v>
      </c>
      <c r="B174" s="22" t="s">
        <v>199</v>
      </c>
      <c r="C174" s="21">
        <v>10</v>
      </c>
      <c r="D174" s="21">
        <f t="shared" si="14"/>
        <v>100</v>
      </c>
      <c r="E174" s="21">
        <f t="shared" si="10"/>
        <v>30</v>
      </c>
      <c r="F174" s="21">
        <f t="shared" si="15"/>
        <v>130</v>
      </c>
      <c r="G174" s="21"/>
      <c r="XDP174" s="16"/>
      <c r="XDQ174" s="16"/>
      <c r="XDR174" s="16"/>
      <c r="XDS174" s="16"/>
      <c r="XDT174" s="16"/>
      <c r="XDU174" s="16"/>
      <c r="XDV174" s="16"/>
      <c r="XDX174" s="15"/>
    </row>
    <row r="175" customHeight="1" spans="1:16352">
      <c r="A175" s="21">
        <v>171</v>
      </c>
      <c r="B175" s="22" t="s">
        <v>200</v>
      </c>
      <c r="C175" s="21">
        <v>10</v>
      </c>
      <c r="D175" s="21">
        <f t="shared" si="14"/>
        <v>100</v>
      </c>
      <c r="E175" s="21">
        <f t="shared" si="10"/>
        <v>30</v>
      </c>
      <c r="F175" s="21">
        <f t="shared" si="15"/>
        <v>130</v>
      </c>
      <c r="G175" s="21"/>
      <c r="XDP175" s="16"/>
      <c r="XDQ175" s="16"/>
      <c r="XDR175" s="16"/>
      <c r="XDS175" s="16"/>
      <c r="XDT175" s="16"/>
      <c r="XDU175" s="16"/>
      <c r="XDV175" s="16"/>
      <c r="XDX175" s="15"/>
    </row>
    <row r="176" customHeight="1" spans="1:16352">
      <c r="A176" s="21">
        <v>172</v>
      </c>
      <c r="B176" s="22" t="s">
        <v>201</v>
      </c>
      <c r="C176" s="21">
        <v>9</v>
      </c>
      <c r="D176" s="21">
        <f t="shared" si="14"/>
        <v>90</v>
      </c>
      <c r="E176" s="21">
        <f t="shared" si="10"/>
        <v>27</v>
      </c>
      <c r="F176" s="21">
        <f t="shared" si="15"/>
        <v>117</v>
      </c>
      <c r="G176" s="21"/>
      <c r="XDP176" s="16"/>
      <c r="XDQ176" s="16"/>
      <c r="XDR176" s="16"/>
      <c r="XDS176" s="16"/>
      <c r="XDT176" s="16"/>
      <c r="XDU176" s="16"/>
      <c r="XDV176" s="16"/>
      <c r="XDX176" s="15"/>
    </row>
    <row r="177" customHeight="1" spans="1:16352">
      <c r="A177" s="21">
        <v>173</v>
      </c>
      <c r="B177" s="22" t="s">
        <v>202</v>
      </c>
      <c r="C177" s="21">
        <v>9</v>
      </c>
      <c r="D177" s="21">
        <f t="shared" si="14"/>
        <v>90</v>
      </c>
      <c r="E177" s="21">
        <f t="shared" si="10"/>
        <v>27</v>
      </c>
      <c r="F177" s="21">
        <f t="shared" si="15"/>
        <v>117</v>
      </c>
      <c r="G177" s="21"/>
      <c r="XDP177" s="16"/>
      <c r="XDQ177" s="16"/>
      <c r="XDR177" s="16"/>
      <c r="XDS177" s="16"/>
      <c r="XDT177" s="16"/>
      <c r="XDU177" s="16"/>
      <c r="XDV177" s="16"/>
      <c r="XDX177" s="15"/>
    </row>
    <row r="178" customHeight="1" spans="1:16352">
      <c r="A178" s="21">
        <v>174</v>
      </c>
      <c r="B178" s="22" t="s">
        <v>203</v>
      </c>
      <c r="C178" s="21">
        <v>9</v>
      </c>
      <c r="D178" s="21">
        <f t="shared" si="14"/>
        <v>90</v>
      </c>
      <c r="E178" s="21">
        <f t="shared" si="10"/>
        <v>27</v>
      </c>
      <c r="F178" s="21">
        <f t="shared" si="15"/>
        <v>117</v>
      </c>
      <c r="G178" s="21"/>
      <c r="XDP178" s="16"/>
      <c r="XDQ178" s="16"/>
      <c r="XDR178" s="16"/>
      <c r="XDS178" s="16"/>
      <c r="XDT178" s="16"/>
      <c r="XDU178" s="16"/>
      <c r="XDV178" s="16"/>
      <c r="XDX178" s="15"/>
    </row>
    <row r="179" customHeight="1" spans="1:16352">
      <c r="A179" s="21">
        <v>175</v>
      </c>
      <c r="B179" s="22" t="s">
        <v>204</v>
      </c>
      <c r="C179" s="21">
        <v>9</v>
      </c>
      <c r="D179" s="21">
        <f t="shared" si="14"/>
        <v>90</v>
      </c>
      <c r="E179" s="21">
        <f t="shared" si="10"/>
        <v>27</v>
      </c>
      <c r="F179" s="21">
        <f t="shared" si="15"/>
        <v>117</v>
      </c>
      <c r="G179" s="21"/>
      <c r="XDP179" s="16"/>
      <c r="XDQ179" s="16"/>
      <c r="XDR179" s="16"/>
      <c r="XDS179" s="16"/>
      <c r="XDT179" s="16"/>
      <c r="XDU179" s="16"/>
      <c r="XDV179" s="16"/>
      <c r="XDX179" s="15"/>
    </row>
    <row r="180" customHeight="1" spans="1:16352">
      <c r="A180" s="21">
        <v>176</v>
      </c>
      <c r="B180" s="22" t="s">
        <v>205</v>
      </c>
      <c r="C180" s="21">
        <v>9</v>
      </c>
      <c r="D180" s="21">
        <f t="shared" si="14"/>
        <v>90</v>
      </c>
      <c r="E180" s="21">
        <f t="shared" si="10"/>
        <v>27</v>
      </c>
      <c r="F180" s="21">
        <f t="shared" si="15"/>
        <v>117</v>
      </c>
      <c r="G180" s="21"/>
      <c r="XDP180" s="16"/>
      <c r="XDQ180" s="16"/>
      <c r="XDR180" s="16"/>
      <c r="XDS180" s="16"/>
      <c r="XDT180" s="16"/>
      <c r="XDU180" s="16"/>
      <c r="XDV180" s="16"/>
      <c r="XDX180" s="15"/>
    </row>
    <row r="181" customHeight="1" spans="1:16352">
      <c r="A181" s="21">
        <v>177</v>
      </c>
      <c r="B181" s="22" t="s">
        <v>206</v>
      </c>
      <c r="C181" s="21">
        <v>9</v>
      </c>
      <c r="D181" s="21">
        <f t="shared" si="14"/>
        <v>90</v>
      </c>
      <c r="E181" s="21">
        <f t="shared" si="10"/>
        <v>27</v>
      </c>
      <c r="F181" s="21">
        <f t="shared" si="15"/>
        <v>117</v>
      </c>
      <c r="G181" s="21"/>
      <c r="XDP181" s="16"/>
      <c r="XDQ181" s="16"/>
      <c r="XDR181" s="16"/>
      <c r="XDS181" s="16"/>
      <c r="XDT181" s="16"/>
      <c r="XDU181" s="16"/>
      <c r="XDV181" s="16"/>
      <c r="XDX181" s="15"/>
    </row>
    <row r="182" customHeight="1" spans="1:16352">
      <c r="A182" s="21">
        <v>178</v>
      </c>
      <c r="B182" s="22" t="s">
        <v>207</v>
      </c>
      <c r="C182" s="21">
        <v>9</v>
      </c>
      <c r="D182" s="21">
        <f t="shared" si="14"/>
        <v>90</v>
      </c>
      <c r="E182" s="21">
        <f t="shared" si="10"/>
        <v>27</v>
      </c>
      <c r="F182" s="21">
        <f t="shared" si="15"/>
        <v>117</v>
      </c>
      <c r="G182" s="21"/>
      <c r="XDP182" s="16"/>
      <c r="XDQ182" s="16"/>
      <c r="XDR182" s="16"/>
      <c r="XDS182" s="16"/>
      <c r="XDT182" s="16"/>
      <c r="XDU182" s="16"/>
      <c r="XDV182" s="16"/>
      <c r="XDX182" s="15"/>
    </row>
    <row r="183" customHeight="1" spans="1:16352">
      <c r="A183" s="21">
        <v>179</v>
      </c>
      <c r="B183" s="22" t="s">
        <v>208</v>
      </c>
      <c r="C183" s="21">
        <v>9</v>
      </c>
      <c r="D183" s="21">
        <f t="shared" si="14"/>
        <v>90</v>
      </c>
      <c r="E183" s="21">
        <f t="shared" si="10"/>
        <v>27</v>
      </c>
      <c r="F183" s="21">
        <f t="shared" si="15"/>
        <v>117</v>
      </c>
      <c r="G183" s="21"/>
      <c r="XDP183" s="16"/>
      <c r="XDQ183" s="16"/>
      <c r="XDR183" s="16"/>
      <c r="XDS183" s="16"/>
      <c r="XDT183" s="16"/>
      <c r="XDU183" s="16"/>
      <c r="XDV183" s="16"/>
      <c r="XDX183" s="15"/>
    </row>
    <row r="184" customHeight="1" spans="1:16352">
      <c r="A184" s="21">
        <v>180</v>
      </c>
      <c r="B184" s="22" t="s">
        <v>209</v>
      </c>
      <c r="C184" s="21">
        <v>9</v>
      </c>
      <c r="D184" s="21">
        <f t="shared" si="14"/>
        <v>90</v>
      </c>
      <c r="E184" s="21">
        <f t="shared" si="10"/>
        <v>27</v>
      </c>
      <c r="F184" s="21">
        <f t="shared" si="15"/>
        <v>117</v>
      </c>
      <c r="G184" s="21"/>
      <c r="XDP184" s="16"/>
      <c r="XDQ184" s="16"/>
      <c r="XDR184" s="16"/>
      <c r="XDS184" s="16"/>
      <c r="XDT184" s="16"/>
      <c r="XDU184" s="16"/>
      <c r="XDV184" s="16"/>
      <c r="XDX184" s="15"/>
    </row>
    <row r="185" customHeight="1" spans="1:16352">
      <c r="A185" s="21">
        <v>181</v>
      </c>
      <c r="B185" s="22" t="s">
        <v>210</v>
      </c>
      <c r="C185" s="21">
        <v>9</v>
      </c>
      <c r="D185" s="21">
        <f t="shared" si="14"/>
        <v>90</v>
      </c>
      <c r="E185" s="21">
        <f t="shared" si="10"/>
        <v>27</v>
      </c>
      <c r="F185" s="21">
        <f t="shared" si="15"/>
        <v>117</v>
      </c>
      <c r="G185" s="21"/>
      <c r="XDP185" s="16"/>
      <c r="XDQ185" s="16"/>
      <c r="XDR185" s="16"/>
      <c r="XDS185" s="16"/>
      <c r="XDT185" s="16"/>
      <c r="XDU185" s="16"/>
      <c r="XDV185" s="16"/>
      <c r="XDX185" s="15"/>
    </row>
    <row r="186" customHeight="1" spans="1:16352">
      <c r="A186" s="21">
        <v>182</v>
      </c>
      <c r="B186" s="22" t="s">
        <v>211</v>
      </c>
      <c r="C186" s="21">
        <v>9</v>
      </c>
      <c r="D186" s="21">
        <f t="shared" si="14"/>
        <v>90</v>
      </c>
      <c r="E186" s="21">
        <f t="shared" si="10"/>
        <v>27</v>
      </c>
      <c r="F186" s="21">
        <f t="shared" si="15"/>
        <v>117</v>
      </c>
      <c r="G186" s="21"/>
      <c r="XDP186" s="16"/>
      <c r="XDQ186" s="16"/>
      <c r="XDR186" s="16"/>
      <c r="XDS186" s="16"/>
      <c r="XDT186" s="16"/>
      <c r="XDU186" s="16"/>
      <c r="XDV186" s="16"/>
      <c r="XDX186" s="15"/>
    </row>
    <row r="187" customHeight="1" spans="1:16352">
      <c r="A187" s="21">
        <v>183</v>
      </c>
      <c r="B187" s="22" t="s">
        <v>212</v>
      </c>
      <c r="C187" s="21">
        <v>8</v>
      </c>
      <c r="D187" s="21">
        <f t="shared" si="14"/>
        <v>80</v>
      </c>
      <c r="E187" s="21">
        <f t="shared" si="10"/>
        <v>24</v>
      </c>
      <c r="F187" s="21">
        <f t="shared" si="15"/>
        <v>104</v>
      </c>
      <c r="G187" s="21"/>
      <c r="XDP187" s="16"/>
      <c r="XDQ187" s="16"/>
      <c r="XDR187" s="16"/>
      <c r="XDS187" s="16"/>
      <c r="XDT187" s="16"/>
      <c r="XDU187" s="16"/>
      <c r="XDV187" s="16"/>
      <c r="XDX187" s="15"/>
    </row>
    <row r="188" customHeight="1" spans="1:16352">
      <c r="A188" s="21">
        <v>184</v>
      </c>
      <c r="B188" s="22" t="s">
        <v>213</v>
      </c>
      <c r="C188" s="21">
        <v>8</v>
      </c>
      <c r="D188" s="21">
        <f t="shared" si="14"/>
        <v>80</v>
      </c>
      <c r="E188" s="21">
        <f t="shared" si="10"/>
        <v>24</v>
      </c>
      <c r="F188" s="21">
        <f t="shared" si="15"/>
        <v>104</v>
      </c>
      <c r="G188" s="21"/>
      <c r="XDP188" s="16"/>
      <c r="XDQ188" s="16"/>
      <c r="XDR188" s="16"/>
      <c r="XDS188" s="16"/>
      <c r="XDT188" s="16"/>
      <c r="XDU188" s="16"/>
      <c r="XDV188" s="16"/>
      <c r="XDX188" s="15"/>
    </row>
    <row r="189" customHeight="1" spans="1:16352">
      <c r="A189" s="21">
        <v>185</v>
      </c>
      <c r="B189" s="22" t="s">
        <v>214</v>
      </c>
      <c r="C189" s="21">
        <v>8</v>
      </c>
      <c r="D189" s="21">
        <f t="shared" si="14"/>
        <v>80</v>
      </c>
      <c r="E189" s="21">
        <f t="shared" si="10"/>
        <v>24</v>
      </c>
      <c r="F189" s="21">
        <f t="shared" si="15"/>
        <v>104</v>
      </c>
      <c r="G189" s="21"/>
      <c r="XDP189" s="16"/>
      <c r="XDQ189" s="16"/>
      <c r="XDR189" s="16"/>
      <c r="XDS189" s="16"/>
      <c r="XDT189" s="16"/>
      <c r="XDU189" s="16"/>
      <c r="XDV189" s="16"/>
      <c r="XDX189" s="15"/>
    </row>
    <row r="190" customHeight="1" spans="1:16352">
      <c r="A190" s="21">
        <v>186</v>
      </c>
      <c r="B190" s="22" t="s">
        <v>215</v>
      </c>
      <c r="C190" s="21">
        <v>8</v>
      </c>
      <c r="D190" s="21">
        <f t="shared" si="14"/>
        <v>80</v>
      </c>
      <c r="E190" s="21">
        <f t="shared" si="10"/>
        <v>24</v>
      </c>
      <c r="F190" s="21">
        <f t="shared" si="15"/>
        <v>104</v>
      </c>
      <c r="G190" s="21"/>
      <c r="XDP190" s="16"/>
      <c r="XDQ190" s="16"/>
      <c r="XDR190" s="16"/>
      <c r="XDS190" s="16"/>
      <c r="XDT190" s="16"/>
      <c r="XDU190" s="16"/>
      <c r="XDV190" s="16"/>
      <c r="XDX190" s="15"/>
    </row>
    <row r="191" customHeight="1" spans="1:16352">
      <c r="A191" s="21">
        <v>187</v>
      </c>
      <c r="B191" s="22" t="s">
        <v>216</v>
      </c>
      <c r="C191" s="21">
        <v>8</v>
      </c>
      <c r="D191" s="21">
        <f t="shared" si="14"/>
        <v>80</v>
      </c>
      <c r="E191" s="21">
        <f t="shared" si="10"/>
        <v>24</v>
      </c>
      <c r="F191" s="21">
        <f t="shared" si="15"/>
        <v>104</v>
      </c>
      <c r="G191" s="21"/>
      <c r="XDP191" s="16"/>
      <c r="XDQ191" s="16"/>
      <c r="XDR191" s="16"/>
      <c r="XDS191" s="16"/>
      <c r="XDT191" s="16"/>
      <c r="XDU191" s="16"/>
      <c r="XDV191" s="16"/>
      <c r="XDX191" s="15"/>
    </row>
    <row r="192" customHeight="1" spans="1:16352">
      <c r="A192" s="21">
        <v>188</v>
      </c>
      <c r="B192" s="22" t="s">
        <v>217</v>
      </c>
      <c r="C192" s="21">
        <v>8</v>
      </c>
      <c r="D192" s="21">
        <f t="shared" si="14"/>
        <v>80</v>
      </c>
      <c r="E192" s="21">
        <f t="shared" si="10"/>
        <v>24</v>
      </c>
      <c r="F192" s="21">
        <f t="shared" si="15"/>
        <v>104</v>
      </c>
      <c r="G192" s="21"/>
      <c r="XDP192" s="16"/>
      <c r="XDQ192" s="16"/>
      <c r="XDR192" s="16"/>
      <c r="XDS192" s="16"/>
      <c r="XDT192" s="16"/>
      <c r="XDU192" s="16"/>
      <c r="XDV192" s="16"/>
      <c r="XDX192" s="15"/>
    </row>
    <row r="193" customHeight="1" spans="1:16352">
      <c r="A193" s="21">
        <v>189</v>
      </c>
      <c r="B193" s="22" t="s">
        <v>218</v>
      </c>
      <c r="C193" s="21">
        <v>7</v>
      </c>
      <c r="D193" s="21">
        <f t="shared" si="14"/>
        <v>70</v>
      </c>
      <c r="E193" s="21">
        <f t="shared" si="10"/>
        <v>21</v>
      </c>
      <c r="F193" s="21">
        <f t="shared" si="15"/>
        <v>91</v>
      </c>
      <c r="G193" s="21"/>
      <c r="XDP193" s="16"/>
      <c r="XDQ193" s="16"/>
      <c r="XDR193" s="16"/>
      <c r="XDS193" s="16"/>
      <c r="XDT193" s="16"/>
      <c r="XDU193" s="16"/>
      <c r="XDV193" s="16"/>
      <c r="XDX193" s="15"/>
    </row>
    <row r="194" customHeight="1" spans="1:16352">
      <c r="A194" s="21">
        <v>190</v>
      </c>
      <c r="B194" s="22" t="s">
        <v>219</v>
      </c>
      <c r="C194" s="21">
        <v>7</v>
      </c>
      <c r="D194" s="21">
        <f t="shared" si="14"/>
        <v>70</v>
      </c>
      <c r="E194" s="21">
        <f t="shared" si="10"/>
        <v>21</v>
      </c>
      <c r="F194" s="21">
        <f t="shared" si="15"/>
        <v>91</v>
      </c>
      <c r="G194" s="21"/>
      <c r="XDP194" s="16"/>
      <c r="XDQ194" s="16"/>
      <c r="XDR194" s="16"/>
      <c r="XDS194" s="16"/>
      <c r="XDT194" s="16"/>
      <c r="XDU194" s="16"/>
      <c r="XDV194" s="16"/>
      <c r="XDX194" s="15"/>
    </row>
    <row r="195" customHeight="1" spans="1:16352">
      <c r="A195" s="21">
        <v>191</v>
      </c>
      <c r="B195" s="22" t="s">
        <v>220</v>
      </c>
      <c r="C195" s="21">
        <v>7</v>
      </c>
      <c r="D195" s="21">
        <f t="shared" si="14"/>
        <v>70</v>
      </c>
      <c r="E195" s="21">
        <f t="shared" si="10"/>
        <v>21</v>
      </c>
      <c r="F195" s="21">
        <f t="shared" si="15"/>
        <v>91</v>
      </c>
      <c r="G195" s="21"/>
      <c r="XDP195" s="16"/>
      <c r="XDQ195" s="16"/>
      <c r="XDR195" s="16"/>
      <c r="XDS195" s="16"/>
      <c r="XDT195" s="16"/>
      <c r="XDU195" s="16"/>
      <c r="XDV195" s="16"/>
      <c r="XDX195" s="15"/>
    </row>
    <row r="196" customHeight="1" spans="1:16352">
      <c r="A196" s="21">
        <v>192</v>
      </c>
      <c r="B196" s="22" t="s">
        <v>221</v>
      </c>
      <c r="C196" s="21">
        <v>7</v>
      </c>
      <c r="D196" s="21">
        <f t="shared" si="14"/>
        <v>70</v>
      </c>
      <c r="E196" s="21">
        <f t="shared" si="10"/>
        <v>21</v>
      </c>
      <c r="F196" s="21">
        <f t="shared" si="15"/>
        <v>91</v>
      </c>
      <c r="G196" s="21"/>
      <c r="XDP196" s="16"/>
      <c r="XDQ196" s="16"/>
      <c r="XDR196" s="16"/>
      <c r="XDS196" s="16"/>
      <c r="XDT196" s="16"/>
      <c r="XDU196" s="16"/>
      <c r="XDV196" s="16"/>
      <c r="XDX196" s="15"/>
    </row>
    <row r="197" customHeight="1" spans="1:16352">
      <c r="A197" s="21">
        <v>193</v>
      </c>
      <c r="B197" s="22" t="s">
        <v>222</v>
      </c>
      <c r="C197" s="21">
        <v>7</v>
      </c>
      <c r="D197" s="21">
        <f t="shared" si="14"/>
        <v>70</v>
      </c>
      <c r="E197" s="21">
        <f t="shared" ref="E197:E260" si="16">C197*3</f>
        <v>21</v>
      </c>
      <c r="F197" s="21">
        <f t="shared" si="15"/>
        <v>91</v>
      </c>
      <c r="G197" s="21"/>
      <c r="XDP197" s="16"/>
      <c r="XDQ197" s="16"/>
      <c r="XDR197" s="16"/>
      <c r="XDS197" s="16"/>
      <c r="XDT197" s="16"/>
      <c r="XDU197" s="16"/>
      <c r="XDV197" s="16"/>
      <c r="XDX197" s="15"/>
    </row>
    <row r="198" customHeight="1" spans="1:16352">
      <c r="A198" s="21">
        <v>194</v>
      </c>
      <c r="B198" s="22" t="s">
        <v>223</v>
      </c>
      <c r="C198" s="21">
        <v>7</v>
      </c>
      <c r="D198" s="21">
        <f t="shared" si="14"/>
        <v>70</v>
      </c>
      <c r="E198" s="21">
        <f t="shared" si="16"/>
        <v>21</v>
      </c>
      <c r="F198" s="21">
        <f t="shared" si="15"/>
        <v>91</v>
      </c>
      <c r="G198" s="21"/>
      <c r="XDP198" s="16"/>
      <c r="XDQ198" s="16"/>
      <c r="XDR198" s="16"/>
      <c r="XDS198" s="16"/>
      <c r="XDT198" s="16"/>
      <c r="XDU198" s="16"/>
      <c r="XDV198" s="16"/>
      <c r="XDX198" s="15"/>
    </row>
    <row r="199" customHeight="1" spans="1:16352">
      <c r="A199" s="21">
        <v>195</v>
      </c>
      <c r="B199" s="22" t="s">
        <v>224</v>
      </c>
      <c r="C199" s="21">
        <v>7</v>
      </c>
      <c r="D199" s="21">
        <f t="shared" si="14"/>
        <v>70</v>
      </c>
      <c r="E199" s="21">
        <f t="shared" si="16"/>
        <v>21</v>
      </c>
      <c r="F199" s="21">
        <f t="shared" si="15"/>
        <v>91</v>
      </c>
      <c r="G199" s="21"/>
      <c r="XDP199" s="16"/>
      <c r="XDQ199" s="16"/>
      <c r="XDR199" s="16"/>
      <c r="XDS199" s="16"/>
      <c r="XDT199" s="16"/>
      <c r="XDU199" s="16"/>
      <c r="XDV199" s="16"/>
      <c r="XDX199" s="15"/>
    </row>
    <row r="200" customHeight="1" spans="1:16352">
      <c r="A200" s="21">
        <v>196</v>
      </c>
      <c r="B200" s="22" t="s">
        <v>225</v>
      </c>
      <c r="C200" s="21">
        <v>7</v>
      </c>
      <c r="D200" s="21">
        <f t="shared" si="14"/>
        <v>70</v>
      </c>
      <c r="E200" s="21">
        <f t="shared" si="16"/>
        <v>21</v>
      </c>
      <c r="F200" s="21">
        <f t="shared" si="15"/>
        <v>91</v>
      </c>
      <c r="G200" s="21"/>
      <c r="XDP200" s="16"/>
      <c r="XDQ200" s="16"/>
      <c r="XDR200" s="16"/>
      <c r="XDS200" s="16"/>
      <c r="XDT200" s="16"/>
      <c r="XDU200" s="16"/>
      <c r="XDV200" s="16"/>
      <c r="XDX200" s="15"/>
    </row>
    <row r="201" customHeight="1" spans="1:16352">
      <c r="A201" s="21">
        <v>197</v>
      </c>
      <c r="B201" s="22" t="s">
        <v>226</v>
      </c>
      <c r="C201" s="21">
        <v>7</v>
      </c>
      <c r="D201" s="21">
        <f t="shared" si="14"/>
        <v>70</v>
      </c>
      <c r="E201" s="21">
        <f t="shared" si="16"/>
        <v>21</v>
      </c>
      <c r="F201" s="21">
        <f t="shared" si="15"/>
        <v>91</v>
      </c>
      <c r="G201" s="21"/>
      <c r="XDP201" s="16"/>
      <c r="XDQ201" s="16"/>
      <c r="XDR201" s="16"/>
      <c r="XDS201" s="16"/>
      <c r="XDT201" s="16"/>
      <c r="XDU201" s="16"/>
      <c r="XDV201" s="16"/>
      <c r="XDX201" s="15"/>
    </row>
    <row r="202" customHeight="1" spans="1:16352">
      <c r="A202" s="21">
        <v>198</v>
      </c>
      <c r="B202" s="22" t="s">
        <v>227</v>
      </c>
      <c r="C202" s="21">
        <v>7</v>
      </c>
      <c r="D202" s="21">
        <f t="shared" si="14"/>
        <v>70</v>
      </c>
      <c r="E202" s="21">
        <f t="shared" si="16"/>
        <v>21</v>
      </c>
      <c r="F202" s="21">
        <f>D202+E202</f>
        <v>91</v>
      </c>
      <c r="G202" s="21"/>
      <c r="XDP202" s="16"/>
      <c r="XDQ202" s="16"/>
      <c r="XDR202" s="16"/>
      <c r="XDS202" s="16"/>
      <c r="XDT202" s="16"/>
      <c r="XDU202" s="16"/>
      <c r="XDV202" s="16"/>
      <c r="XDX202" s="15"/>
    </row>
    <row r="203" customHeight="1" spans="1:16352">
      <c r="A203" s="21">
        <v>199</v>
      </c>
      <c r="B203" s="22" t="s">
        <v>228</v>
      </c>
      <c r="C203" s="21">
        <v>7</v>
      </c>
      <c r="D203" s="21">
        <f t="shared" si="14"/>
        <v>70</v>
      </c>
      <c r="E203" s="21">
        <f t="shared" si="16"/>
        <v>21</v>
      </c>
      <c r="F203" s="21">
        <f>D203+E203</f>
        <v>91</v>
      </c>
      <c r="G203" s="21"/>
      <c r="XDP203" s="16"/>
      <c r="XDQ203" s="16"/>
      <c r="XDR203" s="16"/>
      <c r="XDS203" s="16"/>
      <c r="XDT203" s="16"/>
      <c r="XDU203" s="16"/>
      <c r="XDV203" s="16"/>
      <c r="XDX203" s="15"/>
    </row>
    <row r="204" customHeight="1" spans="1:16352">
      <c r="A204" s="21">
        <v>200</v>
      </c>
      <c r="B204" s="22" t="s">
        <v>229</v>
      </c>
      <c r="C204" s="21">
        <v>6</v>
      </c>
      <c r="D204" s="21">
        <f t="shared" si="14"/>
        <v>60</v>
      </c>
      <c r="E204" s="21">
        <f t="shared" si="16"/>
        <v>18</v>
      </c>
      <c r="F204" s="21">
        <f t="shared" ref="F204:F208" si="17">E204+D204</f>
        <v>78</v>
      </c>
      <c r="G204" s="21"/>
      <c r="XDP204" s="16"/>
      <c r="XDQ204" s="16"/>
      <c r="XDR204" s="16"/>
      <c r="XDS204" s="16"/>
      <c r="XDT204" s="16"/>
      <c r="XDU204" s="16"/>
      <c r="XDV204" s="16"/>
      <c r="XDX204" s="15"/>
    </row>
    <row r="205" customHeight="1" spans="1:16352">
      <c r="A205" s="21">
        <v>201</v>
      </c>
      <c r="B205" s="22" t="s">
        <v>230</v>
      </c>
      <c r="C205" s="21">
        <v>6</v>
      </c>
      <c r="D205" s="21">
        <f t="shared" si="14"/>
        <v>60</v>
      </c>
      <c r="E205" s="21">
        <f t="shared" si="16"/>
        <v>18</v>
      </c>
      <c r="F205" s="21">
        <f t="shared" si="17"/>
        <v>78</v>
      </c>
      <c r="G205" s="21"/>
      <c r="XDP205" s="16"/>
      <c r="XDQ205" s="16"/>
      <c r="XDR205" s="16"/>
      <c r="XDS205" s="16"/>
      <c r="XDT205" s="16"/>
      <c r="XDU205" s="16"/>
      <c r="XDV205" s="16"/>
      <c r="XDX205" s="15"/>
    </row>
    <row r="206" customHeight="1" spans="1:16352">
      <c r="A206" s="21">
        <v>202</v>
      </c>
      <c r="B206" s="22" t="s">
        <v>231</v>
      </c>
      <c r="C206" s="21">
        <v>6</v>
      </c>
      <c r="D206" s="21">
        <f t="shared" si="14"/>
        <v>60</v>
      </c>
      <c r="E206" s="21">
        <f t="shared" si="16"/>
        <v>18</v>
      </c>
      <c r="F206" s="21">
        <f t="shared" si="17"/>
        <v>78</v>
      </c>
      <c r="G206" s="21"/>
      <c r="XDP206" s="16"/>
      <c r="XDQ206" s="16"/>
      <c r="XDR206" s="16"/>
      <c r="XDS206" s="16"/>
      <c r="XDT206" s="16"/>
      <c r="XDU206" s="16"/>
      <c r="XDV206" s="16"/>
      <c r="XDX206" s="15"/>
    </row>
    <row r="207" customHeight="1" spans="1:16352">
      <c r="A207" s="21">
        <v>203</v>
      </c>
      <c r="B207" s="22" t="s">
        <v>232</v>
      </c>
      <c r="C207" s="21">
        <v>6</v>
      </c>
      <c r="D207" s="21">
        <f t="shared" si="14"/>
        <v>60</v>
      </c>
      <c r="E207" s="21">
        <f t="shared" si="16"/>
        <v>18</v>
      </c>
      <c r="F207" s="21">
        <f t="shared" si="17"/>
        <v>78</v>
      </c>
      <c r="G207" s="21"/>
      <c r="XDP207" s="16"/>
      <c r="XDQ207" s="16"/>
      <c r="XDR207" s="16"/>
      <c r="XDS207" s="16"/>
      <c r="XDT207" s="16"/>
      <c r="XDU207" s="16"/>
      <c r="XDV207" s="16"/>
      <c r="XDX207" s="15"/>
    </row>
    <row r="208" customHeight="1" spans="1:16352">
      <c r="A208" s="21">
        <v>204</v>
      </c>
      <c r="B208" s="22" t="s">
        <v>233</v>
      </c>
      <c r="C208" s="21">
        <v>6</v>
      </c>
      <c r="D208" s="21">
        <f t="shared" si="14"/>
        <v>60</v>
      </c>
      <c r="E208" s="21">
        <f t="shared" si="16"/>
        <v>18</v>
      </c>
      <c r="F208" s="21">
        <f t="shared" si="17"/>
        <v>78</v>
      </c>
      <c r="G208" s="21"/>
      <c r="XDP208" s="16"/>
      <c r="XDQ208" s="16"/>
      <c r="XDR208" s="16"/>
      <c r="XDS208" s="16"/>
      <c r="XDT208" s="16"/>
      <c r="XDU208" s="16"/>
      <c r="XDV208" s="16"/>
      <c r="XDX208" s="15"/>
    </row>
    <row r="209" customHeight="1" spans="1:16352">
      <c r="A209" s="21">
        <v>205</v>
      </c>
      <c r="B209" s="22" t="s">
        <v>234</v>
      </c>
      <c r="C209" s="21">
        <v>6</v>
      </c>
      <c r="D209" s="21">
        <f t="shared" si="14"/>
        <v>60</v>
      </c>
      <c r="E209" s="21">
        <f t="shared" si="16"/>
        <v>18</v>
      </c>
      <c r="F209" s="21">
        <f>D209+E209</f>
        <v>78</v>
      </c>
      <c r="G209" s="21"/>
      <c r="XDP209" s="16"/>
      <c r="XDQ209" s="16"/>
      <c r="XDR209" s="16"/>
      <c r="XDS209" s="16"/>
      <c r="XDT209" s="16"/>
      <c r="XDU209" s="16"/>
      <c r="XDV209" s="16"/>
      <c r="XDX209" s="15"/>
    </row>
    <row r="210" customHeight="1" spans="1:16352">
      <c r="A210" s="21">
        <v>206</v>
      </c>
      <c r="B210" s="22" t="s">
        <v>235</v>
      </c>
      <c r="C210" s="21">
        <v>5</v>
      </c>
      <c r="D210" s="21">
        <f t="shared" si="14"/>
        <v>50</v>
      </c>
      <c r="E210" s="21">
        <f t="shared" si="16"/>
        <v>15</v>
      </c>
      <c r="F210" s="21">
        <f t="shared" ref="F210:F223" si="18">E210+D210</f>
        <v>65</v>
      </c>
      <c r="G210" s="21"/>
      <c r="XDP210" s="16"/>
      <c r="XDQ210" s="16"/>
      <c r="XDR210" s="16"/>
      <c r="XDS210" s="16"/>
      <c r="XDT210" s="16"/>
      <c r="XDU210" s="16"/>
      <c r="XDV210" s="16"/>
      <c r="XDX210" s="15"/>
    </row>
    <row r="211" customHeight="1" spans="1:16352">
      <c r="A211" s="21">
        <v>207</v>
      </c>
      <c r="B211" s="22" t="s">
        <v>236</v>
      </c>
      <c r="C211" s="21">
        <v>5</v>
      </c>
      <c r="D211" s="21">
        <f t="shared" si="14"/>
        <v>50</v>
      </c>
      <c r="E211" s="21">
        <f t="shared" si="16"/>
        <v>15</v>
      </c>
      <c r="F211" s="21">
        <f t="shared" si="18"/>
        <v>65</v>
      </c>
      <c r="G211" s="21"/>
      <c r="XDP211" s="16"/>
      <c r="XDQ211" s="16"/>
      <c r="XDR211" s="16"/>
      <c r="XDS211" s="16"/>
      <c r="XDT211" s="16"/>
      <c r="XDU211" s="16"/>
      <c r="XDV211" s="16"/>
      <c r="XDX211" s="15"/>
    </row>
    <row r="212" customHeight="1" spans="1:16352">
      <c r="A212" s="21">
        <v>208</v>
      </c>
      <c r="B212" s="22" t="s">
        <v>237</v>
      </c>
      <c r="C212" s="21">
        <v>5</v>
      </c>
      <c r="D212" s="21">
        <f t="shared" si="14"/>
        <v>50</v>
      </c>
      <c r="E212" s="21">
        <f t="shared" si="16"/>
        <v>15</v>
      </c>
      <c r="F212" s="21">
        <f t="shared" si="18"/>
        <v>65</v>
      </c>
      <c r="G212" s="21"/>
      <c r="XDP212" s="16"/>
      <c r="XDQ212" s="16"/>
      <c r="XDR212" s="16"/>
      <c r="XDS212" s="16"/>
      <c r="XDT212" s="16"/>
      <c r="XDU212" s="16"/>
      <c r="XDV212" s="16"/>
      <c r="XDX212" s="15"/>
    </row>
    <row r="213" customHeight="1" spans="1:16352">
      <c r="A213" s="21">
        <v>209</v>
      </c>
      <c r="B213" s="22" t="s">
        <v>238</v>
      </c>
      <c r="C213" s="21">
        <v>5</v>
      </c>
      <c r="D213" s="21">
        <f t="shared" si="14"/>
        <v>50</v>
      </c>
      <c r="E213" s="21">
        <f t="shared" si="16"/>
        <v>15</v>
      </c>
      <c r="F213" s="21">
        <f t="shared" si="18"/>
        <v>65</v>
      </c>
      <c r="G213" s="21"/>
      <c r="XDP213" s="16"/>
      <c r="XDQ213" s="16"/>
      <c r="XDR213" s="16"/>
      <c r="XDS213" s="16"/>
      <c r="XDT213" s="16"/>
      <c r="XDU213" s="16"/>
      <c r="XDV213" s="16"/>
      <c r="XDX213" s="15"/>
    </row>
    <row r="214" s="14" customFormat="1" ht="23" customHeight="1" spans="1:16354">
      <c r="A214" s="21">
        <v>210</v>
      </c>
      <c r="B214" s="22" t="s">
        <v>239</v>
      </c>
      <c r="C214" s="21">
        <v>5</v>
      </c>
      <c r="D214" s="21">
        <f t="shared" si="14"/>
        <v>50</v>
      </c>
      <c r="E214" s="21">
        <f t="shared" si="16"/>
        <v>15</v>
      </c>
      <c r="F214" s="21">
        <f t="shared" si="18"/>
        <v>65</v>
      </c>
      <c r="G214" s="21"/>
      <c r="XDX214" s="16"/>
      <c r="XDY214" s="16"/>
      <c r="XDZ214" s="16"/>
    </row>
    <row r="215" customHeight="1" spans="1:7">
      <c r="A215" s="21">
        <v>211</v>
      </c>
      <c r="B215" s="22" t="s">
        <v>240</v>
      </c>
      <c r="C215" s="21">
        <v>5</v>
      </c>
      <c r="D215" s="21">
        <f t="shared" si="14"/>
        <v>50</v>
      </c>
      <c r="E215" s="21">
        <f t="shared" si="16"/>
        <v>15</v>
      </c>
      <c r="F215" s="21">
        <f t="shared" si="18"/>
        <v>65</v>
      </c>
      <c r="G215" s="21"/>
    </row>
    <row r="216" customHeight="1" spans="1:7">
      <c r="A216" s="21">
        <v>212</v>
      </c>
      <c r="B216" s="22" t="s">
        <v>241</v>
      </c>
      <c r="C216" s="21">
        <v>5</v>
      </c>
      <c r="D216" s="21">
        <f t="shared" si="14"/>
        <v>50</v>
      </c>
      <c r="E216" s="21">
        <f t="shared" si="16"/>
        <v>15</v>
      </c>
      <c r="F216" s="21">
        <f t="shared" si="18"/>
        <v>65</v>
      </c>
      <c r="G216" s="21"/>
    </row>
    <row r="217" customHeight="1" spans="1:7">
      <c r="A217" s="21">
        <v>213</v>
      </c>
      <c r="B217" s="22" t="s">
        <v>242</v>
      </c>
      <c r="C217" s="21">
        <v>5</v>
      </c>
      <c r="D217" s="21">
        <f t="shared" si="14"/>
        <v>50</v>
      </c>
      <c r="E217" s="21">
        <f t="shared" si="16"/>
        <v>15</v>
      </c>
      <c r="F217" s="21">
        <f t="shared" si="18"/>
        <v>65</v>
      </c>
      <c r="G217" s="21"/>
    </row>
    <row r="218" customHeight="1" spans="1:7">
      <c r="A218" s="21">
        <v>214</v>
      </c>
      <c r="B218" s="22" t="s">
        <v>243</v>
      </c>
      <c r="C218" s="21">
        <v>5</v>
      </c>
      <c r="D218" s="21">
        <f t="shared" si="14"/>
        <v>50</v>
      </c>
      <c r="E218" s="21">
        <f t="shared" si="16"/>
        <v>15</v>
      </c>
      <c r="F218" s="21">
        <f t="shared" si="18"/>
        <v>65</v>
      </c>
      <c r="G218" s="21"/>
    </row>
    <row r="219" customHeight="1" spans="1:7">
      <c r="A219" s="21">
        <v>215</v>
      </c>
      <c r="B219" s="22" t="s">
        <v>244</v>
      </c>
      <c r="C219" s="21">
        <v>5</v>
      </c>
      <c r="D219" s="21">
        <f t="shared" si="14"/>
        <v>50</v>
      </c>
      <c r="E219" s="21">
        <f t="shared" si="16"/>
        <v>15</v>
      </c>
      <c r="F219" s="21">
        <f t="shared" si="18"/>
        <v>65</v>
      </c>
      <c r="G219" s="21"/>
    </row>
    <row r="220" customHeight="1" spans="1:7">
      <c r="A220" s="21">
        <v>216</v>
      </c>
      <c r="B220" s="22" t="s">
        <v>245</v>
      </c>
      <c r="C220" s="21">
        <v>5</v>
      </c>
      <c r="D220" s="21">
        <f t="shared" si="14"/>
        <v>50</v>
      </c>
      <c r="E220" s="21">
        <f t="shared" si="16"/>
        <v>15</v>
      </c>
      <c r="F220" s="21">
        <f t="shared" si="18"/>
        <v>65</v>
      </c>
      <c r="G220" s="21"/>
    </row>
    <row r="221" customHeight="1" spans="1:7">
      <c r="A221" s="21">
        <v>217</v>
      </c>
      <c r="B221" s="22" t="s">
        <v>246</v>
      </c>
      <c r="C221" s="21">
        <v>5</v>
      </c>
      <c r="D221" s="21">
        <f t="shared" si="14"/>
        <v>50</v>
      </c>
      <c r="E221" s="21">
        <f t="shared" si="16"/>
        <v>15</v>
      </c>
      <c r="F221" s="21">
        <f t="shared" si="18"/>
        <v>65</v>
      </c>
      <c r="G221" s="21"/>
    </row>
    <row r="222" customHeight="1" spans="1:7">
      <c r="A222" s="21">
        <v>218</v>
      </c>
      <c r="B222" s="22" t="s">
        <v>247</v>
      </c>
      <c r="C222" s="21">
        <v>5</v>
      </c>
      <c r="D222" s="21">
        <f t="shared" si="14"/>
        <v>50</v>
      </c>
      <c r="E222" s="21">
        <f t="shared" si="16"/>
        <v>15</v>
      </c>
      <c r="F222" s="21">
        <f t="shared" si="18"/>
        <v>65</v>
      </c>
      <c r="G222" s="21"/>
    </row>
    <row r="223" customHeight="1" spans="1:7">
      <c r="A223" s="21">
        <v>219</v>
      </c>
      <c r="B223" s="22" t="s">
        <v>248</v>
      </c>
      <c r="C223" s="21">
        <v>5</v>
      </c>
      <c r="D223" s="21">
        <f t="shared" si="14"/>
        <v>50</v>
      </c>
      <c r="E223" s="21">
        <f t="shared" si="16"/>
        <v>15</v>
      </c>
      <c r="F223" s="21">
        <f t="shared" si="18"/>
        <v>65</v>
      </c>
      <c r="G223" s="21"/>
    </row>
    <row r="224" customHeight="1" spans="1:7">
      <c r="A224" s="21">
        <v>220</v>
      </c>
      <c r="B224" s="24" t="s">
        <v>249</v>
      </c>
      <c r="C224" s="21">
        <v>5</v>
      </c>
      <c r="D224" s="21">
        <f t="shared" si="14"/>
        <v>50</v>
      </c>
      <c r="E224" s="21">
        <f t="shared" si="16"/>
        <v>15</v>
      </c>
      <c r="F224" s="21">
        <f>D224+E224</f>
        <v>65</v>
      </c>
      <c r="G224" s="21"/>
    </row>
    <row r="225" customHeight="1" spans="1:7">
      <c r="A225" s="21">
        <v>221</v>
      </c>
      <c r="B225" s="22" t="s">
        <v>250</v>
      </c>
      <c r="C225" s="21">
        <v>4</v>
      </c>
      <c r="D225" s="21">
        <f t="shared" si="14"/>
        <v>40</v>
      </c>
      <c r="E225" s="21">
        <f t="shared" si="16"/>
        <v>12</v>
      </c>
      <c r="F225" s="21">
        <f t="shared" ref="F225:F232" si="19">E225+D225</f>
        <v>52</v>
      </c>
      <c r="G225" s="21"/>
    </row>
    <row r="226" customHeight="1" spans="1:7">
      <c r="A226" s="21">
        <v>222</v>
      </c>
      <c r="B226" s="22" t="s">
        <v>251</v>
      </c>
      <c r="C226" s="21">
        <v>4</v>
      </c>
      <c r="D226" s="21">
        <f t="shared" si="14"/>
        <v>40</v>
      </c>
      <c r="E226" s="21">
        <f t="shared" si="16"/>
        <v>12</v>
      </c>
      <c r="F226" s="21">
        <f t="shared" si="19"/>
        <v>52</v>
      </c>
      <c r="G226" s="21"/>
    </row>
    <row r="227" customHeight="1" spans="1:7">
      <c r="A227" s="21">
        <v>223</v>
      </c>
      <c r="B227" s="22" t="s">
        <v>252</v>
      </c>
      <c r="C227" s="21">
        <v>4</v>
      </c>
      <c r="D227" s="21">
        <f t="shared" si="14"/>
        <v>40</v>
      </c>
      <c r="E227" s="21">
        <f t="shared" si="16"/>
        <v>12</v>
      </c>
      <c r="F227" s="21">
        <f t="shared" si="19"/>
        <v>52</v>
      </c>
      <c r="G227" s="21"/>
    </row>
    <row r="228" customHeight="1" spans="1:7">
      <c r="A228" s="21">
        <v>224</v>
      </c>
      <c r="B228" s="22" t="s">
        <v>253</v>
      </c>
      <c r="C228" s="21">
        <v>4</v>
      </c>
      <c r="D228" s="21">
        <f t="shared" ref="D228:D283" si="20">C228*10</f>
        <v>40</v>
      </c>
      <c r="E228" s="21">
        <f t="shared" si="16"/>
        <v>12</v>
      </c>
      <c r="F228" s="21">
        <f t="shared" si="19"/>
        <v>52</v>
      </c>
      <c r="G228" s="21"/>
    </row>
    <row r="229" customHeight="1" spans="1:7">
      <c r="A229" s="21">
        <v>225</v>
      </c>
      <c r="B229" s="22" t="s">
        <v>254</v>
      </c>
      <c r="C229" s="21">
        <v>4</v>
      </c>
      <c r="D229" s="21">
        <f t="shared" si="20"/>
        <v>40</v>
      </c>
      <c r="E229" s="21">
        <f t="shared" si="16"/>
        <v>12</v>
      </c>
      <c r="F229" s="21">
        <f t="shared" si="19"/>
        <v>52</v>
      </c>
      <c r="G229" s="21"/>
    </row>
    <row r="230" customHeight="1" spans="1:7">
      <c r="A230" s="21">
        <v>226</v>
      </c>
      <c r="B230" s="22" t="s">
        <v>255</v>
      </c>
      <c r="C230" s="21">
        <v>4</v>
      </c>
      <c r="D230" s="21">
        <f t="shared" si="20"/>
        <v>40</v>
      </c>
      <c r="E230" s="21">
        <f t="shared" si="16"/>
        <v>12</v>
      </c>
      <c r="F230" s="21">
        <f t="shared" si="19"/>
        <v>52</v>
      </c>
      <c r="G230" s="21"/>
    </row>
    <row r="231" customHeight="1" spans="1:7">
      <c r="A231" s="21">
        <v>227</v>
      </c>
      <c r="B231" s="22" t="s">
        <v>256</v>
      </c>
      <c r="C231" s="21">
        <v>4</v>
      </c>
      <c r="D231" s="21">
        <f t="shared" si="20"/>
        <v>40</v>
      </c>
      <c r="E231" s="21">
        <f t="shared" si="16"/>
        <v>12</v>
      </c>
      <c r="F231" s="21">
        <f t="shared" si="19"/>
        <v>52</v>
      </c>
      <c r="G231" s="21"/>
    </row>
    <row r="232" customHeight="1" spans="1:7">
      <c r="A232" s="21">
        <v>228</v>
      </c>
      <c r="B232" s="22" t="s">
        <v>257</v>
      </c>
      <c r="C232" s="21">
        <v>4</v>
      </c>
      <c r="D232" s="21">
        <f t="shared" si="20"/>
        <v>40</v>
      </c>
      <c r="E232" s="21">
        <f t="shared" si="16"/>
        <v>12</v>
      </c>
      <c r="F232" s="21">
        <f t="shared" si="19"/>
        <v>52</v>
      </c>
      <c r="G232" s="21"/>
    </row>
    <row r="233" customHeight="1" spans="1:7">
      <c r="A233" s="21">
        <v>229</v>
      </c>
      <c r="B233" s="22" t="s">
        <v>258</v>
      </c>
      <c r="C233" s="21">
        <v>4</v>
      </c>
      <c r="D233" s="21">
        <f t="shared" si="20"/>
        <v>40</v>
      </c>
      <c r="E233" s="21">
        <f t="shared" si="16"/>
        <v>12</v>
      </c>
      <c r="F233" s="21">
        <f t="shared" ref="F233:F235" si="21">D233+E233</f>
        <v>52</v>
      </c>
      <c r="G233" s="21"/>
    </row>
    <row r="234" customHeight="1" spans="1:7">
      <c r="A234" s="21">
        <v>230</v>
      </c>
      <c r="B234" s="22" t="s">
        <v>259</v>
      </c>
      <c r="C234" s="21">
        <v>4</v>
      </c>
      <c r="D234" s="21">
        <f t="shared" si="20"/>
        <v>40</v>
      </c>
      <c r="E234" s="21">
        <f t="shared" si="16"/>
        <v>12</v>
      </c>
      <c r="F234" s="21">
        <f t="shared" si="21"/>
        <v>52</v>
      </c>
      <c r="G234" s="21"/>
    </row>
    <row r="235" customHeight="1" spans="1:7">
      <c r="A235" s="21">
        <v>231</v>
      </c>
      <c r="B235" s="22" t="s">
        <v>260</v>
      </c>
      <c r="C235" s="21">
        <v>4</v>
      </c>
      <c r="D235" s="21">
        <f t="shared" si="20"/>
        <v>40</v>
      </c>
      <c r="E235" s="21">
        <f t="shared" si="16"/>
        <v>12</v>
      </c>
      <c r="F235" s="21">
        <f t="shared" si="21"/>
        <v>52</v>
      </c>
      <c r="G235" s="21"/>
    </row>
    <row r="236" customHeight="1" spans="1:7">
      <c r="A236" s="21">
        <v>232</v>
      </c>
      <c r="B236" s="22" t="s">
        <v>261</v>
      </c>
      <c r="C236" s="21">
        <v>3</v>
      </c>
      <c r="D236" s="21">
        <f t="shared" si="20"/>
        <v>30</v>
      </c>
      <c r="E236" s="21">
        <f t="shared" si="16"/>
        <v>9</v>
      </c>
      <c r="F236" s="21">
        <f t="shared" ref="F236:F240" si="22">E236+D236</f>
        <v>39</v>
      </c>
      <c r="G236" s="21"/>
    </row>
    <row r="237" customHeight="1" spans="1:7">
      <c r="A237" s="21">
        <v>233</v>
      </c>
      <c r="B237" s="22" t="s">
        <v>262</v>
      </c>
      <c r="C237" s="21">
        <v>3</v>
      </c>
      <c r="D237" s="21">
        <f t="shared" si="20"/>
        <v>30</v>
      </c>
      <c r="E237" s="21">
        <f t="shared" si="16"/>
        <v>9</v>
      </c>
      <c r="F237" s="21">
        <f t="shared" si="22"/>
        <v>39</v>
      </c>
      <c r="G237" s="21"/>
    </row>
    <row r="238" customHeight="1" spans="1:7">
      <c r="A238" s="21">
        <v>234</v>
      </c>
      <c r="B238" s="22" t="s">
        <v>263</v>
      </c>
      <c r="C238" s="21">
        <v>3</v>
      </c>
      <c r="D238" s="21">
        <f t="shared" si="20"/>
        <v>30</v>
      </c>
      <c r="E238" s="21">
        <f t="shared" si="16"/>
        <v>9</v>
      </c>
      <c r="F238" s="21">
        <f t="shared" ref="F238:F245" si="23">D238+E238</f>
        <v>39</v>
      </c>
      <c r="G238" s="21"/>
    </row>
    <row r="239" customHeight="1" spans="1:7">
      <c r="A239" s="21">
        <v>235</v>
      </c>
      <c r="B239" s="22" t="s">
        <v>264</v>
      </c>
      <c r="C239" s="21">
        <v>3</v>
      </c>
      <c r="D239" s="21">
        <f t="shared" si="20"/>
        <v>30</v>
      </c>
      <c r="E239" s="21">
        <f t="shared" si="16"/>
        <v>9</v>
      </c>
      <c r="F239" s="21">
        <f t="shared" si="22"/>
        <v>39</v>
      </c>
      <c r="G239" s="21"/>
    </row>
    <row r="240" customHeight="1" spans="1:7">
      <c r="A240" s="21">
        <v>236</v>
      </c>
      <c r="B240" s="22" t="s">
        <v>265</v>
      </c>
      <c r="C240" s="21">
        <v>3</v>
      </c>
      <c r="D240" s="21">
        <f t="shared" si="20"/>
        <v>30</v>
      </c>
      <c r="E240" s="21">
        <f t="shared" si="16"/>
        <v>9</v>
      </c>
      <c r="F240" s="21">
        <f t="shared" si="22"/>
        <v>39</v>
      </c>
      <c r="G240" s="21"/>
    </row>
    <row r="241" customHeight="1" spans="1:7">
      <c r="A241" s="21">
        <v>237</v>
      </c>
      <c r="B241" s="22" t="s">
        <v>266</v>
      </c>
      <c r="C241" s="21">
        <v>3</v>
      </c>
      <c r="D241" s="21">
        <f t="shared" si="20"/>
        <v>30</v>
      </c>
      <c r="E241" s="21">
        <f t="shared" si="16"/>
        <v>9</v>
      </c>
      <c r="F241" s="21">
        <f t="shared" si="23"/>
        <v>39</v>
      </c>
      <c r="G241" s="21"/>
    </row>
    <row r="242" customHeight="1" spans="1:7">
      <c r="A242" s="21">
        <v>238</v>
      </c>
      <c r="B242" s="22" t="s">
        <v>267</v>
      </c>
      <c r="C242" s="21">
        <v>3</v>
      </c>
      <c r="D242" s="21">
        <f t="shared" si="20"/>
        <v>30</v>
      </c>
      <c r="E242" s="21">
        <f t="shared" si="16"/>
        <v>9</v>
      </c>
      <c r="F242" s="21">
        <f t="shared" si="23"/>
        <v>39</v>
      </c>
      <c r="G242" s="21"/>
    </row>
    <row r="243" customHeight="1" spans="1:7">
      <c r="A243" s="21">
        <v>239</v>
      </c>
      <c r="B243" s="22" t="s">
        <v>268</v>
      </c>
      <c r="C243" s="21">
        <v>3</v>
      </c>
      <c r="D243" s="21">
        <f t="shared" si="20"/>
        <v>30</v>
      </c>
      <c r="E243" s="21">
        <f t="shared" si="16"/>
        <v>9</v>
      </c>
      <c r="F243" s="21">
        <f t="shared" si="23"/>
        <v>39</v>
      </c>
      <c r="G243" s="21"/>
    </row>
    <row r="244" customHeight="1" spans="1:7">
      <c r="A244" s="21">
        <v>240</v>
      </c>
      <c r="B244" s="22" t="s">
        <v>269</v>
      </c>
      <c r="C244" s="21">
        <v>3</v>
      </c>
      <c r="D244" s="21">
        <f t="shared" si="20"/>
        <v>30</v>
      </c>
      <c r="E244" s="21">
        <f t="shared" si="16"/>
        <v>9</v>
      </c>
      <c r="F244" s="21">
        <f t="shared" si="23"/>
        <v>39</v>
      </c>
      <c r="G244" s="21"/>
    </row>
    <row r="245" customHeight="1" spans="1:7">
      <c r="A245" s="21">
        <v>241</v>
      </c>
      <c r="B245" s="22" t="s">
        <v>270</v>
      </c>
      <c r="C245" s="21">
        <v>3</v>
      </c>
      <c r="D245" s="21">
        <f t="shared" si="20"/>
        <v>30</v>
      </c>
      <c r="E245" s="21">
        <f t="shared" si="16"/>
        <v>9</v>
      </c>
      <c r="F245" s="21">
        <f t="shared" si="23"/>
        <v>39</v>
      </c>
      <c r="G245" s="21"/>
    </row>
    <row r="246" customHeight="1" spans="1:7">
      <c r="A246" s="21">
        <v>242</v>
      </c>
      <c r="B246" s="22" t="s">
        <v>271</v>
      </c>
      <c r="C246" s="21">
        <v>2</v>
      </c>
      <c r="D246" s="21">
        <f t="shared" si="20"/>
        <v>20</v>
      </c>
      <c r="E246" s="21">
        <f t="shared" si="16"/>
        <v>6</v>
      </c>
      <c r="F246" s="21">
        <f t="shared" ref="F246:F254" si="24">E246+D246</f>
        <v>26</v>
      </c>
      <c r="G246" s="21"/>
    </row>
    <row r="247" customHeight="1" spans="1:7">
      <c r="A247" s="21">
        <v>243</v>
      </c>
      <c r="B247" s="22" t="s">
        <v>272</v>
      </c>
      <c r="C247" s="21">
        <v>2</v>
      </c>
      <c r="D247" s="21">
        <f t="shared" si="20"/>
        <v>20</v>
      </c>
      <c r="E247" s="21">
        <f t="shared" si="16"/>
        <v>6</v>
      </c>
      <c r="F247" s="21">
        <f t="shared" si="24"/>
        <v>26</v>
      </c>
      <c r="G247" s="21"/>
    </row>
    <row r="248" customHeight="1" spans="1:7">
      <c r="A248" s="21">
        <v>244</v>
      </c>
      <c r="B248" s="22" t="s">
        <v>273</v>
      </c>
      <c r="C248" s="21">
        <v>2</v>
      </c>
      <c r="D248" s="21">
        <f t="shared" si="20"/>
        <v>20</v>
      </c>
      <c r="E248" s="21">
        <f t="shared" si="16"/>
        <v>6</v>
      </c>
      <c r="F248" s="21">
        <f t="shared" si="24"/>
        <v>26</v>
      </c>
      <c r="G248" s="21"/>
    </row>
    <row r="249" customHeight="1" spans="1:7">
      <c r="A249" s="21">
        <v>245</v>
      </c>
      <c r="B249" s="22" t="s">
        <v>274</v>
      </c>
      <c r="C249" s="21">
        <v>2</v>
      </c>
      <c r="D249" s="21">
        <f t="shared" si="20"/>
        <v>20</v>
      </c>
      <c r="E249" s="21">
        <f t="shared" si="16"/>
        <v>6</v>
      </c>
      <c r="F249" s="21">
        <f t="shared" si="24"/>
        <v>26</v>
      </c>
      <c r="G249" s="21"/>
    </row>
    <row r="250" customHeight="1" spans="1:7">
      <c r="A250" s="21">
        <v>246</v>
      </c>
      <c r="B250" s="22" t="s">
        <v>275</v>
      </c>
      <c r="C250" s="21">
        <v>2</v>
      </c>
      <c r="D250" s="21">
        <f t="shared" si="20"/>
        <v>20</v>
      </c>
      <c r="E250" s="21">
        <f t="shared" si="16"/>
        <v>6</v>
      </c>
      <c r="F250" s="21">
        <f t="shared" si="24"/>
        <v>26</v>
      </c>
      <c r="G250" s="21"/>
    </row>
    <row r="251" s="15" customFormat="1" ht="18" customHeight="1" spans="1:16354">
      <c r="A251" s="21">
        <v>247</v>
      </c>
      <c r="B251" s="22" t="s">
        <v>276</v>
      </c>
      <c r="C251" s="21">
        <v>2</v>
      </c>
      <c r="D251" s="21">
        <f t="shared" si="20"/>
        <v>20</v>
      </c>
      <c r="E251" s="21">
        <f t="shared" si="16"/>
        <v>6</v>
      </c>
      <c r="F251" s="21">
        <f t="shared" si="24"/>
        <v>26</v>
      </c>
      <c r="G251" s="21"/>
      <c r="XDX251" s="16"/>
      <c r="XDY251" s="16"/>
      <c r="XDZ251" s="16"/>
    </row>
    <row r="252" s="15" customFormat="1" ht="18" customHeight="1" spans="1:16354">
      <c r="A252" s="21">
        <v>248</v>
      </c>
      <c r="B252" s="22" t="s">
        <v>277</v>
      </c>
      <c r="C252" s="21">
        <v>2</v>
      </c>
      <c r="D252" s="21">
        <f t="shared" si="20"/>
        <v>20</v>
      </c>
      <c r="E252" s="21">
        <f t="shared" si="16"/>
        <v>6</v>
      </c>
      <c r="F252" s="21">
        <f t="shared" si="24"/>
        <v>26</v>
      </c>
      <c r="G252" s="21"/>
      <c r="XDX252" s="16"/>
      <c r="XDY252" s="16"/>
      <c r="XDZ252" s="16"/>
    </row>
    <row r="253" s="15" customFormat="1" ht="16" customHeight="1" spans="1:16354">
      <c r="A253" s="21">
        <v>249</v>
      </c>
      <c r="B253" s="22" t="s">
        <v>278</v>
      </c>
      <c r="C253" s="21">
        <v>2</v>
      </c>
      <c r="D253" s="21">
        <f t="shared" si="20"/>
        <v>20</v>
      </c>
      <c r="E253" s="21">
        <f t="shared" si="16"/>
        <v>6</v>
      </c>
      <c r="F253" s="21">
        <f t="shared" si="24"/>
        <v>26</v>
      </c>
      <c r="G253" s="21"/>
      <c r="XDX253" s="16"/>
      <c r="XDY253" s="16"/>
      <c r="XDZ253" s="16"/>
    </row>
    <row r="254" s="15" customFormat="1" ht="18" customHeight="1" spans="1:16354">
      <c r="A254" s="21">
        <v>250</v>
      </c>
      <c r="B254" s="22" t="s">
        <v>279</v>
      </c>
      <c r="C254" s="21">
        <v>2</v>
      </c>
      <c r="D254" s="21">
        <f t="shared" si="20"/>
        <v>20</v>
      </c>
      <c r="E254" s="21">
        <f t="shared" si="16"/>
        <v>6</v>
      </c>
      <c r="F254" s="21">
        <f t="shared" si="24"/>
        <v>26</v>
      </c>
      <c r="G254" s="21"/>
      <c r="XDX254" s="16"/>
      <c r="XDY254" s="16"/>
      <c r="XDZ254" s="16"/>
    </row>
    <row r="255" s="15" customFormat="1" ht="24" customHeight="1" spans="1:16354">
      <c r="A255" s="21">
        <v>251</v>
      </c>
      <c r="B255" s="22" t="s">
        <v>280</v>
      </c>
      <c r="C255" s="21">
        <v>2</v>
      </c>
      <c r="D255" s="21">
        <f t="shared" si="20"/>
        <v>20</v>
      </c>
      <c r="E255" s="21">
        <f t="shared" si="16"/>
        <v>6</v>
      </c>
      <c r="F255" s="21">
        <f t="shared" ref="F255:F260" si="25">D255+E255</f>
        <v>26</v>
      </c>
      <c r="G255" s="21"/>
      <c r="XDX255" s="16"/>
      <c r="XDY255" s="16"/>
      <c r="XDZ255" s="16"/>
    </row>
    <row r="256" s="15" customFormat="1" ht="18" customHeight="1" spans="1:16354">
      <c r="A256" s="21">
        <v>252</v>
      </c>
      <c r="B256" s="22" t="s">
        <v>281</v>
      </c>
      <c r="C256" s="21">
        <v>2</v>
      </c>
      <c r="D256" s="21">
        <f t="shared" si="20"/>
        <v>20</v>
      </c>
      <c r="E256" s="21">
        <f t="shared" si="16"/>
        <v>6</v>
      </c>
      <c r="F256" s="21">
        <f t="shared" si="25"/>
        <v>26</v>
      </c>
      <c r="G256" s="21"/>
      <c r="XDX256" s="16"/>
      <c r="XDY256" s="16"/>
      <c r="XDZ256" s="16"/>
    </row>
    <row r="257" s="15" customFormat="1" ht="18" customHeight="1" spans="1:16354">
      <c r="A257" s="21">
        <v>253</v>
      </c>
      <c r="B257" s="22" t="s">
        <v>282</v>
      </c>
      <c r="C257" s="21">
        <v>2</v>
      </c>
      <c r="D257" s="21">
        <f t="shared" si="20"/>
        <v>20</v>
      </c>
      <c r="E257" s="21">
        <f t="shared" si="16"/>
        <v>6</v>
      </c>
      <c r="F257" s="21">
        <f t="shared" si="25"/>
        <v>26</v>
      </c>
      <c r="G257" s="21"/>
      <c r="XDX257" s="16"/>
      <c r="XDY257" s="16"/>
      <c r="XDZ257" s="16"/>
    </row>
    <row r="258" s="15" customFormat="1" ht="18" customHeight="1" spans="1:16354">
      <c r="A258" s="21">
        <v>254</v>
      </c>
      <c r="B258" s="22" t="s">
        <v>283</v>
      </c>
      <c r="C258" s="21">
        <v>2</v>
      </c>
      <c r="D258" s="21">
        <f t="shared" si="20"/>
        <v>20</v>
      </c>
      <c r="E258" s="21">
        <f t="shared" si="16"/>
        <v>6</v>
      </c>
      <c r="F258" s="21">
        <f t="shared" si="25"/>
        <v>26</v>
      </c>
      <c r="G258" s="21"/>
      <c r="XDX258" s="16"/>
      <c r="XDY258" s="16"/>
      <c r="XDZ258" s="16"/>
    </row>
    <row r="259" s="15" customFormat="1" ht="18" customHeight="1" spans="1:16354">
      <c r="A259" s="21">
        <v>255</v>
      </c>
      <c r="B259" s="22" t="s">
        <v>284</v>
      </c>
      <c r="C259" s="21">
        <v>2</v>
      </c>
      <c r="D259" s="21">
        <f t="shared" si="20"/>
        <v>20</v>
      </c>
      <c r="E259" s="21">
        <f t="shared" si="16"/>
        <v>6</v>
      </c>
      <c r="F259" s="21">
        <f t="shared" si="25"/>
        <v>26</v>
      </c>
      <c r="G259" s="21"/>
      <c r="XDX259" s="16"/>
      <c r="XDY259" s="16"/>
      <c r="XDZ259" s="16"/>
    </row>
    <row r="260" s="15" customFormat="1" ht="18" customHeight="1" spans="1:16354">
      <c r="A260" s="21">
        <v>256</v>
      </c>
      <c r="B260" s="22" t="s">
        <v>285</v>
      </c>
      <c r="C260" s="21">
        <v>2</v>
      </c>
      <c r="D260" s="21">
        <f t="shared" si="20"/>
        <v>20</v>
      </c>
      <c r="E260" s="21">
        <f t="shared" si="16"/>
        <v>6</v>
      </c>
      <c r="F260" s="21">
        <f t="shared" si="25"/>
        <v>26</v>
      </c>
      <c r="G260" s="21"/>
      <c r="XDX260" s="16"/>
      <c r="XDY260" s="16"/>
      <c r="XDZ260" s="16"/>
    </row>
    <row r="261" s="15" customFormat="1" ht="18" customHeight="1" spans="1:16354">
      <c r="A261" s="21">
        <v>257</v>
      </c>
      <c r="B261" s="22" t="s">
        <v>286</v>
      </c>
      <c r="C261" s="21">
        <v>1</v>
      </c>
      <c r="D261" s="21">
        <f t="shared" si="20"/>
        <v>10</v>
      </c>
      <c r="E261" s="21">
        <f t="shared" ref="E261:E302" si="26">C261*3</f>
        <v>3</v>
      </c>
      <c r="F261" s="21">
        <f t="shared" ref="F261:F282" si="27">E261+D261</f>
        <v>13</v>
      </c>
      <c r="G261" s="21"/>
      <c r="XDX261" s="16"/>
      <c r="XDY261" s="16"/>
      <c r="XDZ261" s="16"/>
    </row>
    <row r="262" s="15" customFormat="1" ht="18" customHeight="1" spans="1:16354">
      <c r="A262" s="21">
        <v>258</v>
      </c>
      <c r="B262" s="22" t="s">
        <v>287</v>
      </c>
      <c r="C262" s="21">
        <v>1</v>
      </c>
      <c r="D262" s="21">
        <f t="shared" si="20"/>
        <v>10</v>
      </c>
      <c r="E262" s="21">
        <f t="shared" si="26"/>
        <v>3</v>
      </c>
      <c r="F262" s="21">
        <f t="shared" si="27"/>
        <v>13</v>
      </c>
      <c r="G262" s="21"/>
      <c r="XDX262" s="16"/>
      <c r="XDY262" s="16"/>
      <c r="XDZ262" s="16"/>
    </row>
    <row r="263" s="15" customFormat="1" ht="18" customHeight="1" spans="1:16354">
      <c r="A263" s="21">
        <v>259</v>
      </c>
      <c r="B263" s="22" t="s">
        <v>288</v>
      </c>
      <c r="C263" s="21">
        <v>1</v>
      </c>
      <c r="D263" s="21">
        <f t="shared" si="20"/>
        <v>10</v>
      </c>
      <c r="E263" s="21">
        <f t="shared" si="26"/>
        <v>3</v>
      </c>
      <c r="F263" s="21">
        <f t="shared" si="27"/>
        <v>13</v>
      </c>
      <c r="G263" s="21"/>
      <c r="XDX263" s="16"/>
      <c r="XDY263" s="16"/>
      <c r="XDZ263" s="16"/>
    </row>
    <row r="264" s="15" customFormat="1" ht="18" customHeight="1" spans="1:16354">
      <c r="A264" s="21">
        <v>260</v>
      </c>
      <c r="B264" s="22" t="s">
        <v>289</v>
      </c>
      <c r="C264" s="21">
        <v>1</v>
      </c>
      <c r="D264" s="21">
        <f t="shared" si="20"/>
        <v>10</v>
      </c>
      <c r="E264" s="21">
        <f t="shared" si="26"/>
        <v>3</v>
      </c>
      <c r="F264" s="21">
        <f t="shared" si="27"/>
        <v>13</v>
      </c>
      <c r="G264" s="21"/>
      <c r="XDX264" s="16"/>
      <c r="XDY264" s="16"/>
      <c r="XDZ264" s="16"/>
    </row>
    <row r="265" s="15" customFormat="1" ht="18" customHeight="1" spans="1:16354">
      <c r="A265" s="21">
        <v>261</v>
      </c>
      <c r="B265" s="22" t="s">
        <v>290</v>
      </c>
      <c r="C265" s="21">
        <v>1</v>
      </c>
      <c r="D265" s="21">
        <f t="shared" si="20"/>
        <v>10</v>
      </c>
      <c r="E265" s="21">
        <f t="shared" si="26"/>
        <v>3</v>
      </c>
      <c r="F265" s="21">
        <f t="shared" si="27"/>
        <v>13</v>
      </c>
      <c r="G265" s="21"/>
      <c r="XDX265" s="16"/>
      <c r="XDY265" s="16"/>
      <c r="XDZ265" s="16"/>
    </row>
    <row r="266" s="15" customFormat="1" ht="18" customHeight="1" spans="1:16354">
      <c r="A266" s="21">
        <v>262</v>
      </c>
      <c r="B266" s="22" t="s">
        <v>291</v>
      </c>
      <c r="C266" s="21">
        <v>1</v>
      </c>
      <c r="D266" s="21">
        <f t="shared" si="20"/>
        <v>10</v>
      </c>
      <c r="E266" s="21">
        <f t="shared" si="26"/>
        <v>3</v>
      </c>
      <c r="F266" s="21">
        <f t="shared" si="27"/>
        <v>13</v>
      </c>
      <c r="G266" s="21"/>
      <c r="XDX266" s="16"/>
      <c r="XDY266" s="16"/>
      <c r="XDZ266" s="16"/>
    </row>
    <row r="267" s="15" customFormat="1" ht="18" customHeight="1" spans="1:16354">
      <c r="A267" s="21">
        <v>263</v>
      </c>
      <c r="B267" s="22" t="s">
        <v>292</v>
      </c>
      <c r="C267" s="21">
        <v>1</v>
      </c>
      <c r="D267" s="21">
        <f t="shared" si="20"/>
        <v>10</v>
      </c>
      <c r="E267" s="21">
        <f t="shared" si="26"/>
        <v>3</v>
      </c>
      <c r="F267" s="21">
        <f t="shared" si="27"/>
        <v>13</v>
      </c>
      <c r="G267" s="21"/>
      <c r="XDX267" s="16"/>
      <c r="XDY267" s="16"/>
      <c r="XDZ267" s="16"/>
    </row>
    <row r="268" s="15" customFormat="1" ht="18" customHeight="1" spans="1:16354">
      <c r="A268" s="21">
        <v>264</v>
      </c>
      <c r="B268" s="22" t="s">
        <v>293</v>
      </c>
      <c r="C268" s="21">
        <v>1</v>
      </c>
      <c r="D268" s="21">
        <f t="shared" si="20"/>
        <v>10</v>
      </c>
      <c r="E268" s="21">
        <f t="shared" si="26"/>
        <v>3</v>
      </c>
      <c r="F268" s="21">
        <f t="shared" si="27"/>
        <v>13</v>
      </c>
      <c r="G268" s="21"/>
      <c r="XDX268" s="16"/>
      <c r="XDY268" s="16"/>
      <c r="XDZ268" s="16"/>
    </row>
    <row r="269" s="15" customFormat="1" ht="18" customHeight="1" spans="1:16354">
      <c r="A269" s="21">
        <v>265</v>
      </c>
      <c r="B269" s="22" t="s">
        <v>294</v>
      </c>
      <c r="C269" s="21">
        <v>1</v>
      </c>
      <c r="D269" s="21">
        <f t="shared" si="20"/>
        <v>10</v>
      </c>
      <c r="E269" s="21">
        <f t="shared" si="26"/>
        <v>3</v>
      </c>
      <c r="F269" s="21">
        <f t="shared" si="27"/>
        <v>13</v>
      </c>
      <c r="G269" s="21"/>
      <c r="XDX269" s="16"/>
      <c r="XDY269" s="16"/>
      <c r="XDZ269" s="16"/>
    </row>
    <row r="270" s="15" customFormat="1" ht="18" customHeight="1" spans="1:16354">
      <c r="A270" s="21">
        <v>266</v>
      </c>
      <c r="B270" s="22" t="s">
        <v>295</v>
      </c>
      <c r="C270" s="21">
        <v>1</v>
      </c>
      <c r="D270" s="21">
        <f t="shared" si="20"/>
        <v>10</v>
      </c>
      <c r="E270" s="21">
        <f t="shared" si="26"/>
        <v>3</v>
      </c>
      <c r="F270" s="21">
        <f t="shared" si="27"/>
        <v>13</v>
      </c>
      <c r="G270" s="21"/>
      <c r="XDX270" s="16"/>
      <c r="XDY270" s="16"/>
      <c r="XDZ270" s="16"/>
    </row>
    <row r="271" s="15" customFormat="1" ht="18" customHeight="1" spans="1:16354">
      <c r="A271" s="21">
        <v>267</v>
      </c>
      <c r="B271" s="22" t="s">
        <v>296</v>
      </c>
      <c r="C271" s="21">
        <v>1</v>
      </c>
      <c r="D271" s="21">
        <f t="shared" si="20"/>
        <v>10</v>
      </c>
      <c r="E271" s="21">
        <f t="shared" si="26"/>
        <v>3</v>
      </c>
      <c r="F271" s="21">
        <f t="shared" si="27"/>
        <v>13</v>
      </c>
      <c r="G271" s="21"/>
      <c r="XDX271" s="16"/>
      <c r="XDY271" s="16"/>
      <c r="XDZ271" s="16"/>
    </row>
    <row r="272" s="15" customFormat="1" ht="18" customHeight="1" spans="1:16354">
      <c r="A272" s="21">
        <v>268</v>
      </c>
      <c r="B272" s="22" t="s">
        <v>297</v>
      </c>
      <c r="C272" s="21">
        <v>1</v>
      </c>
      <c r="D272" s="21">
        <f t="shared" si="20"/>
        <v>10</v>
      </c>
      <c r="E272" s="21">
        <f t="shared" si="26"/>
        <v>3</v>
      </c>
      <c r="F272" s="21">
        <f t="shared" si="27"/>
        <v>13</v>
      </c>
      <c r="G272" s="21"/>
      <c r="XDX272" s="16"/>
      <c r="XDY272" s="16"/>
      <c r="XDZ272" s="16"/>
    </row>
    <row r="273" s="15" customFormat="1" ht="18" customHeight="1" spans="1:16354">
      <c r="A273" s="21">
        <v>269</v>
      </c>
      <c r="B273" s="22" t="s">
        <v>298</v>
      </c>
      <c r="C273" s="21">
        <v>1</v>
      </c>
      <c r="D273" s="21">
        <f t="shared" si="20"/>
        <v>10</v>
      </c>
      <c r="E273" s="21">
        <f t="shared" si="26"/>
        <v>3</v>
      </c>
      <c r="F273" s="21">
        <f t="shared" si="27"/>
        <v>13</v>
      </c>
      <c r="G273" s="21"/>
      <c r="XDX273" s="16"/>
      <c r="XDY273" s="16"/>
      <c r="XDZ273" s="16"/>
    </row>
    <row r="274" s="15" customFormat="1" ht="18" customHeight="1" spans="1:16354">
      <c r="A274" s="21">
        <v>270</v>
      </c>
      <c r="B274" s="22" t="s">
        <v>299</v>
      </c>
      <c r="C274" s="21">
        <v>1</v>
      </c>
      <c r="D274" s="21">
        <f t="shared" si="20"/>
        <v>10</v>
      </c>
      <c r="E274" s="21">
        <f t="shared" si="26"/>
        <v>3</v>
      </c>
      <c r="F274" s="21">
        <f t="shared" si="27"/>
        <v>13</v>
      </c>
      <c r="G274" s="21"/>
      <c r="XDX274" s="16"/>
      <c r="XDY274" s="16"/>
      <c r="XDZ274" s="16"/>
    </row>
    <row r="275" s="15" customFormat="1" ht="18" customHeight="1" spans="1:16354">
      <c r="A275" s="21">
        <v>271</v>
      </c>
      <c r="B275" s="22" t="s">
        <v>300</v>
      </c>
      <c r="C275" s="21">
        <v>1</v>
      </c>
      <c r="D275" s="21">
        <f t="shared" si="20"/>
        <v>10</v>
      </c>
      <c r="E275" s="21">
        <f t="shared" si="26"/>
        <v>3</v>
      </c>
      <c r="F275" s="21">
        <f t="shared" si="27"/>
        <v>13</v>
      </c>
      <c r="G275" s="21"/>
      <c r="XDX275" s="16"/>
      <c r="XDY275" s="16"/>
      <c r="XDZ275" s="16"/>
    </row>
    <row r="276" s="15" customFormat="1" ht="18" customHeight="1" spans="1:16354">
      <c r="A276" s="21">
        <v>272</v>
      </c>
      <c r="B276" s="22" t="s">
        <v>301</v>
      </c>
      <c r="C276" s="21">
        <v>1</v>
      </c>
      <c r="D276" s="21">
        <f t="shared" si="20"/>
        <v>10</v>
      </c>
      <c r="E276" s="21">
        <f t="shared" si="26"/>
        <v>3</v>
      </c>
      <c r="F276" s="21">
        <f t="shared" si="27"/>
        <v>13</v>
      </c>
      <c r="G276" s="21"/>
      <c r="XDX276" s="16"/>
      <c r="XDY276" s="16"/>
      <c r="XDZ276" s="16"/>
    </row>
    <row r="277" s="15" customFormat="1" ht="18" customHeight="1" spans="1:16354">
      <c r="A277" s="21">
        <v>273</v>
      </c>
      <c r="B277" s="22" t="s">
        <v>302</v>
      </c>
      <c r="C277" s="21">
        <v>1</v>
      </c>
      <c r="D277" s="21">
        <f t="shared" si="20"/>
        <v>10</v>
      </c>
      <c r="E277" s="21">
        <f t="shared" si="26"/>
        <v>3</v>
      </c>
      <c r="F277" s="21">
        <f t="shared" si="27"/>
        <v>13</v>
      </c>
      <c r="G277" s="21"/>
      <c r="XDX277" s="16"/>
      <c r="XDY277" s="16"/>
      <c r="XDZ277" s="16"/>
    </row>
    <row r="278" s="15" customFormat="1" ht="18" customHeight="1" spans="1:16354">
      <c r="A278" s="21">
        <v>274</v>
      </c>
      <c r="B278" s="22" t="s">
        <v>303</v>
      </c>
      <c r="C278" s="21">
        <v>1</v>
      </c>
      <c r="D278" s="21">
        <f t="shared" si="20"/>
        <v>10</v>
      </c>
      <c r="E278" s="21">
        <f t="shared" si="26"/>
        <v>3</v>
      </c>
      <c r="F278" s="21">
        <f t="shared" si="27"/>
        <v>13</v>
      </c>
      <c r="G278" s="21"/>
      <c r="XDX278" s="16"/>
      <c r="XDY278" s="16"/>
      <c r="XDZ278" s="16"/>
    </row>
    <row r="279" s="15" customFormat="1" ht="18" customHeight="1" spans="1:16354">
      <c r="A279" s="21">
        <v>275</v>
      </c>
      <c r="B279" s="22" t="s">
        <v>304</v>
      </c>
      <c r="C279" s="21">
        <v>1</v>
      </c>
      <c r="D279" s="21">
        <f t="shared" si="20"/>
        <v>10</v>
      </c>
      <c r="E279" s="21">
        <f t="shared" si="26"/>
        <v>3</v>
      </c>
      <c r="F279" s="21">
        <f t="shared" si="27"/>
        <v>13</v>
      </c>
      <c r="G279" s="21"/>
      <c r="XDX279" s="16"/>
      <c r="XDY279" s="16"/>
      <c r="XDZ279" s="16"/>
    </row>
    <row r="280" s="15" customFormat="1" ht="18" customHeight="1" spans="1:16354">
      <c r="A280" s="21">
        <v>276</v>
      </c>
      <c r="B280" s="22" t="s">
        <v>305</v>
      </c>
      <c r="C280" s="21">
        <v>1</v>
      </c>
      <c r="D280" s="21">
        <f t="shared" si="20"/>
        <v>10</v>
      </c>
      <c r="E280" s="21">
        <f t="shared" si="26"/>
        <v>3</v>
      </c>
      <c r="F280" s="21">
        <f t="shared" si="27"/>
        <v>13</v>
      </c>
      <c r="G280" s="21"/>
      <c r="XDX280" s="16"/>
      <c r="XDY280" s="16"/>
      <c r="XDZ280" s="16"/>
    </row>
    <row r="281" s="15" customFormat="1" ht="18" customHeight="1" spans="1:16354">
      <c r="A281" s="21">
        <v>277</v>
      </c>
      <c r="B281" s="22" t="s">
        <v>306</v>
      </c>
      <c r="C281" s="21">
        <v>1</v>
      </c>
      <c r="D281" s="21">
        <f t="shared" si="20"/>
        <v>10</v>
      </c>
      <c r="E281" s="21">
        <f t="shared" si="26"/>
        <v>3</v>
      </c>
      <c r="F281" s="21">
        <f t="shared" si="27"/>
        <v>13</v>
      </c>
      <c r="G281" s="21"/>
      <c r="XDX281" s="16"/>
      <c r="XDY281" s="16"/>
      <c r="XDZ281" s="16"/>
    </row>
    <row r="282" s="15" customFormat="1" ht="18" customHeight="1" spans="1:16354">
      <c r="A282" s="21">
        <v>278</v>
      </c>
      <c r="B282" s="22" t="s">
        <v>307</v>
      </c>
      <c r="C282" s="21">
        <v>1</v>
      </c>
      <c r="D282" s="21">
        <f t="shared" si="20"/>
        <v>10</v>
      </c>
      <c r="E282" s="21">
        <f t="shared" si="26"/>
        <v>3</v>
      </c>
      <c r="F282" s="21">
        <f t="shared" si="27"/>
        <v>13</v>
      </c>
      <c r="G282" s="21"/>
      <c r="XDX282" s="16"/>
      <c r="XDY282" s="16"/>
      <c r="XDZ282" s="16"/>
    </row>
    <row r="283" s="15" customFormat="1" ht="18" customHeight="1" spans="1:16354">
      <c r="A283" s="21">
        <v>279</v>
      </c>
      <c r="B283" s="22" t="s">
        <v>308</v>
      </c>
      <c r="C283" s="21">
        <v>1</v>
      </c>
      <c r="D283" s="21">
        <f t="shared" si="20"/>
        <v>10</v>
      </c>
      <c r="E283" s="21">
        <f t="shared" si="26"/>
        <v>3</v>
      </c>
      <c r="F283" s="21">
        <f t="shared" ref="F283:F302" si="28">D283+E283</f>
        <v>13</v>
      </c>
      <c r="G283" s="21"/>
      <c r="XDX283" s="16"/>
      <c r="XDY283" s="16"/>
      <c r="XDZ283" s="16"/>
    </row>
    <row r="284" s="15" customFormat="1" ht="18" customHeight="1" spans="1:16354">
      <c r="A284" s="21">
        <v>280</v>
      </c>
      <c r="B284" s="22" t="s">
        <v>309</v>
      </c>
      <c r="C284" s="21">
        <v>1</v>
      </c>
      <c r="D284" s="21">
        <v>10</v>
      </c>
      <c r="E284" s="21">
        <f t="shared" si="26"/>
        <v>3</v>
      </c>
      <c r="F284" s="21">
        <v>13</v>
      </c>
      <c r="G284" s="21"/>
      <c r="XDX284" s="16"/>
      <c r="XDY284" s="16"/>
      <c r="XDZ284" s="16"/>
    </row>
    <row r="285" s="15" customFormat="1" ht="18" customHeight="1" spans="1:16354">
      <c r="A285" s="21">
        <v>281</v>
      </c>
      <c r="B285" s="22" t="s">
        <v>310</v>
      </c>
      <c r="C285" s="21">
        <v>1</v>
      </c>
      <c r="D285" s="21">
        <f t="shared" ref="D285:D302" si="29">C285*10</f>
        <v>10</v>
      </c>
      <c r="E285" s="21">
        <f t="shared" si="26"/>
        <v>3</v>
      </c>
      <c r="F285" s="21">
        <f t="shared" si="28"/>
        <v>13</v>
      </c>
      <c r="G285" s="21"/>
      <c r="XDX285" s="16"/>
      <c r="XDY285" s="16"/>
      <c r="XDZ285" s="16"/>
    </row>
    <row r="286" s="15" customFormat="1" ht="18" customHeight="1" spans="1:16354">
      <c r="A286" s="21">
        <v>282</v>
      </c>
      <c r="B286" s="22" t="s">
        <v>311</v>
      </c>
      <c r="C286" s="21">
        <v>1</v>
      </c>
      <c r="D286" s="21">
        <f t="shared" si="29"/>
        <v>10</v>
      </c>
      <c r="E286" s="21">
        <f t="shared" si="26"/>
        <v>3</v>
      </c>
      <c r="F286" s="21">
        <f t="shared" si="28"/>
        <v>13</v>
      </c>
      <c r="G286" s="21"/>
      <c r="XDX286" s="16"/>
      <c r="XDY286" s="16"/>
      <c r="XDZ286" s="16"/>
    </row>
    <row r="287" s="15" customFormat="1" ht="18" customHeight="1" spans="1:16354">
      <c r="A287" s="21">
        <v>283</v>
      </c>
      <c r="B287" s="22" t="s">
        <v>312</v>
      </c>
      <c r="C287" s="21">
        <v>1</v>
      </c>
      <c r="D287" s="21">
        <f t="shared" si="29"/>
        <v>10</v>
      </c>
      <c r="E287" s="21">
        <f t="shared" si="26"/>
        <v>3</v>
      </c>
      <c r="F287" s="21">
        <f t="shared" si="28"/>
        <v>13</v>
      </c>
      <c r="G287" s="21"/>
      <c r="XDX287" s="16"/>
      <c r="XDY287" s="16"/>
      <c r="XDZ287" s="16"/>
    </row>
    <row r="288" s="15" customFormat="1" ht="18" customHeight="1" spans="1:16354">
      <c r="A288" s="21">
        <v>284</v>
      </c>
      <c r="B288" s="22" t="s">
        <v>313</v>
      </c>
      <c r="C288" s="21">
        <v>1</v>
      </c>
      <c r="D288" s="21">
        <f t="shared" si="29"/>
        <v>10</v>
      </c>
      <c r="E288" s="21">
        <f t="shared" si="26"/>
        <v>3</v>
      </c>
      <c r="F288" s="21">
        <f t="shared" si="28"/>
        <v>13</v>
      </c>
      <c r="G288" s="21"/>
      <c r="XDX288" s="16"/>
      <c r="XDY288" s="16"/>
      <c r="XDZ288" s="16"/>
    </row>
    <row r="289" s="15" customFormat="1" ht="18" customHeight="1" spans="1:16354">
      <c r="A289" s="21">
        <v>285</v>
      </c>
      <c r="B289" s="22" t="s">
        <v>314</v>
      </c>
      <c r="C289" s="21">
        <v>1</v>
      </c>
      <c r="D289" s="21">
        <f t="shared" si="29"/>
        <v>10</v>
      </c>
      <c r="E289" s="21">
        <f t="shared" si="26"/>
        <v>3</v>
      </c>
      <c r="F289" s="21">
        <f t="shared" si="28"/>
        <v>13</v>
      </c>
      <c r="G289" s="21"/>
      <c r="XDX289" s="16"/>
      <c r="XDY289" s="16"/>
      <c r="XDZ289" s="16"/>
    </row>
    <row r="290" s="15" customFormat="1" ht="18" customHeight="1" spans="1:16354">
      <c r="A290" s="21">
        <v>286</v>
      </c>
      <c r="B290" s="22" t="s">
        <v>315</v>
      </c>
      <c r="C290" s="21">
        <v>1</v>
      </c>
      <c r="D290" s="21">
        <f t="shared" si="29"/>
        <v>10</v>
      </c>
      <c r="E290" s="21">
        <f t="shared" si="26"/>
        <v>3</v>
      </c>
      <c r="F290" s="21">
        <f t="shared" si="28"/>
        <v>13</v>
      </c>
      <c r="G290" s="21"/>
      <c r="XDX290" s="16"/>
      <c r="XDY290" s="16"/>
      <c r="XDZ290" s="16"/>
    </row>
    <row r="291" s="15" customFormat="1" ht="18" customHeight="1" spans="1:16354">
      <c r="A291" s="21">
        <v>287</v>
      </c>
      <c r="B291" s="22" t="s">
        <v>316</v>
      </c>
      <c r="C291" s="21">
        <v>1</v>
      </c>
      <c r="D291" s="21">
        <f t="shared" si="29"/>
        <v>10</v>
      </c>
      <c r="E291" s="21">
        <f t="shared" si="26"/>
        <v>3</v>
      </c>
      <c r="F291" s="21">
        <f t="shared" si="28"/>
        <v>13</v>
      </c>
      <c r="G291" s="21"/>
      <c r="XDX291" s="16"/>
      <c r="XDY291" s="16"/>
      <c r="XDZ291" s="16"/>
    </row>
    <row r="292" s="15" customFormat="1" ht="18" customHeight="1" spans="1:16354">
      <c r="A292" s="21">
        <v>288</v>
      </c>
      <c r="B292" s="22" t="s">
        <v>317</v>
      </c>
      <c r="C292" s="21">
        <v>1</v>
      </c>
      <c r="D292" s="21">
        <f t="shared" si="29"/>
        <v>10</v>
      </c>
      <c r="E292" s="21">
        <f t="shared" si="26"/>
        <v>3</v>
      </c>
      <c r="F292" s="21">
        <f t="shared" si="28"/>
        <v>13</v>
      </c>
      <c r="G292" s="21"/>
      <c r="XDX292" s="16"/>
      <c r="XDY292" s="16"/>
      <c r="XDZ292" s="16"/>
    </row>
    <row r="293" s="15" customFormat="1" ht="18" customHeight="1" spans="1:16354">
      <c r="A293" s="21">
        <v>289</v>
      </c>
      <c r="B293" s="22" t="s">
        <v>318</v>
      </c>
      <c r="C293" s="21">
        <v>1</v>
      </c>
      <c r="D293" s="21">
        <f t="shared" si="29"/>
        <v>10</v>
      </c>
      <c r="E293" s="21">
        <f t="shared" si="26"/>
        <v>3</v>
      </c>
      <c r="F293" s="21">
        <f t="shared" si="28"/>
        <v>13</v>
      </c>
      <c r="G293" s="21"/>
      <c r="XDX293" s="16"/>
      <c r="XDY293" s="16"/>
      <c r="XDZ293" s="16"/>
    </row>
    <row r="294" s="15" customFormat="1" ht="18" customHeight="1" spans="1:16354">
      <c r="A294" s="21">
        <v>290</v>
      </c>
      <c r="B294" s="22" t="s">
        <v>319</v>
      </c>
      <c r="C294" s="21">
        <v>1</v>
      </c>
      <c r="D294" s="21">
        <f t="shared" si="29"/>
        <v>10</v>
      </c>
      <c r="E294" s="21">
        <f t="shared" si="26"/>
        <v>3</v>
      </c>
      <c r="F294" s="21">
        <f t="shared" si="28"/>
        <v>13</v>
      </c>
      <c r="G294" s="21"/>
      <c r="XDX294" s="16"/>
      <c r="XDY294" s="16"/>
      <c r="XDZ294" s="16"/>
    </row>
    <row r="295" s="15" customFormat="1" ht="18" customHeight="1" spans="1:16354">
      <c r="A295" s="21">
        <v>291</v>
      </c>
      <c r="B295" s="22" t="s">
        <v>320</v>
      </c>
      <c r="C295" s="21">
        <v>1</v>
      </c>
      <c r="D295" s="21">
        <f t="shared" si="29"/>
        <v>10</v>
      </c>
      <c r="E295" s="21">
        <f t="shared" si="26"/>
        <v>3</v>
      </c>
      <c r="F295" s="21">
        <f t="shared" si="28"/>
        <v>13</v>
      </c>
      <c r="G295" s="21"/>
      <c r="XDX295" s="16"/>
      <c r="XDY295" s="16"/>
      <c r="XDZ295" s="16"/>
    </row>
    <row r="296" s="15" customFormat="1" ht="18" customHeight="1" spans="1:16354">
      <c r="A296" s="21">
        <v>292</v>
      </c>
      <c r="B296" s="22" t="s">
        <v>321</v>
      </c>
      <c r="C296" s="21">
        <v>1</v>
      </c>
      <c r="D296" s="21">
        <f t="shared" si="29"/>
        <v>10</v>
      </c>
      <c r="E296" s="21">
        <f t="shared" si="26"/>
        <v>3</v>
      </c>
      <c r="F296" s="21">
        <f t="shared" si="28"/>
        <v>13</v>
      </c>
      <c r="G296" s="21"/>
      <c r="XDX296" s="16"/>
      <c r="XDY296" s="16"/>
      <c r="XDZ296" s="16"/>
    </row>
    <row r="297" s="15" customFormat="1" ht="18" customHeight="1" spans="1:16354">
      <c r="A297" s="21">
        <v>293</v>
      </c>
      <c r="B297" s="22" t="s">
        <v>322</v>
      </c>
      <c r="C297" s="21">
        <v>1</v>
      </c>
      <c r="D297" s="21">
        <f t="shared" si="29"/>
        <v>10</v>
      </c>
      <c r="E297" s="21">
        <f t="shared" si="26"/>
        <v>3</v>
      </c>
      <c r="F297" s="21">
        <f t="shared" si="28"/>
        <v>13</v>
      </c>
      <c r="G297" s="21"/>
      <c r="XDX297" s="16"/>
      <c r="XDY297" s="16"/>
      <c r="XDZ297" s="16"/>
    </row>
    <row r="298" s="15" customFormat="1" ht="18" customHeight="1" spans="1:16354">
      <c r="A298" s="21">
        <v>294</v>
      </c>
      <c r="B298" s="22" t="s">
        <v>323</v>
      </c>
      <c r="C298" s="21">
        <v>1</v>
      </c>
      <c r="D298" s="21">
        <f t="shared" si="29"/>
        <v>10</v>
      </c>
      <c r="E298" s="21">
        <f t="shared" si="26"/>
        <v>3</v>
      </c>
      <c r="F298" s="21">
        <f t="shared" si="28"/>
        <v>13</v>
      </c>
      <c r="G298" s="21"/>
      <c r="XDX298" s="16"/>
      <c r="XDY298" s="16"/>
      <c r="XDZ298" s="16"/>
    </row>
    <row r="299" s="15" customFormat="1" ht="18" customHeight="1" spans="1:16354">
      <c r="A299" s="21">
        <v>295</v>
      </c>
      <c r="B299" s="22" t="s">
        <v>324</v>
      </c>
      <c r="C299" s="21">
        <v>1</v>
      </c>
      <c r="D299" s="21">
        <f t="shared" si="29"/>
        <v>10</v>
      </c>
      <c r="E299" s="21">
        <f t="shared" si="26"/>
        <v>3</v>
      </c>
      <c r="F299" s="21">
        <f t="shared" si="28"/>
        <v>13</v>
      </c>
      <c r="G299" s="21"/>
      <c r="XDX299" s="16"/>
      <c r="XDY299" s="16"/>
      <c r="XDZ299" s="16"/>
    </row>
    <row r="300" s="15" customFormat="1" ht="18" customHeight="1" spans="1:16354">
      <c r="A300" s="21">
        <v>296</v>
      </c>
      <c r="B300" s="22" t="s">
        <v>325</v>
      </c>
      <c r="C300" s="21">
        <v>1</v>
      </c>
      <c r="D300" s="21">
        <f t="shared" si="29"/>
        <v>10</v>
      </c>
      <c r="E300" s="21">
        <f t="shared" si="26"/>
        <v>3</v>
      </c>
      <c r="F300" s="21">
        <f t="shared" si="28"/>
        <v>13</v>
      </c>
      <c r="G300" s="21"/>
      <c r="XDX300" s="16"/>
      <c r="XDY300" s="16"/>
      <c r="XDZ300" s="16"/>
    </row>
    <row r="301" s="15" customFormat="1" ht="18" customHeight="1" spans="1:16354">
      <c r="A301" s="21">
        <v>297</v>
      </c>
      <c r="B301" s="22" t="s">
        <v>326</v>
      </c>
      <c r="C301" s="21">
        <v>1</v>
      </c>
      <c r="D301" s="21">
        <f t="shared" si="29"/>
        <v>10</v>
      </c>
      <c r="E301" s="21">
        <f t="shared" si="26"/>
        <v>3</v>
      </c>
      <c r="F301" s="21">
        <f t="shared" si="28"/>
        <v>13</v>
      </c>
      <c r="G301" s="21"/>
      <c r="XDX301" s="16"/>
      <c r="XDY301" s="16"/>
      <c r="XDZ301" s="16"/>
    </row>
    <row r="302" s="15" customFormat="1" ht="18" customHeight="1" spans="1:16354">
      <c r="A302" s="21">
        <v>298</v>
      </c>
      <c r="B302" s="22" t="s">
        <v>327</v>
      </c>
      <c r="C302" s="21">
        <v>1</v>
      </c>
      <c r="D302" s="21">
        <f t="shared" si="29"/>
        <v>10</v>
      </c>
      <c r="E302" s="21">
        <f t="shared" si="26"/>
        <v>3</v>
      </c>
      <c r="F302" s="21">
        <f t="shared" si="28"/>
        <v>13</v>
      </c>
      <c r="G302" s="21"/>
      <c r="XDX302" s="16"/>
      <c r="XDY302" s="16"/>
      <c r="XDZ302" s="16"/>
    </row>
    <row r="303" s="14" customFormat="1" ht="26" customHeight="1" spans="1:16354">
      <c r="A303" s="26" t="s">
        <v>25</v>
      </c>
      <c r="B303" s="27"/>
      <c r="C303" s="21">
        <f>SUM(C5:C302)</f>
        <v>3392</v>
      </c>
      <c r="D303" s="28">
        <f>SUM(D5:D302)</f>
        <v>33920</v>
      </c>
      <c r="E303" s="21">
        <f>SUM(E5:E302)</f>
        <v>10176</v>
      </c>
      <c r="F303" s="21">
        <f>SUM(F5:F302)</f>
        <v>44096</v>
      </c>
      <c r="G303" s="21"/>
      <c r="XDX303" s="16"/>
      <c r="XDY303" s="16"/>
      <c r="XDZ303" s="16"/>
    </row>
  </sheetData>
  <sortState ref="A1:H304">
    <sortCondition ref="C5:C335" descending="1"/>
  </sortState>
  <mergeCells count="3">
    <mergeCell ref="A3:G3"/>
    <mergeCell ref="A303:B303"/>
    <mergeCell ref="A1:G2"/>
  </mergeCells>
  <conditionalFormatting sqref="B300">
    <cfRule type="duplicateValues" dxfId="0" priority="26"/>
  </conditionalFormatting>
  <conditionalFormatting sqref="B301">
    <cfRule type="duplicateValues" dxfId="0" priority="25"/>
  </conditionalFormatting>
  <conditionalFormatting sqref="B302">
    <cfRule type="duplicateValues" dxfId="0" priority="24"/>
  </conditionalFormatting>
  <conditionalFormatting sqref="B5:B302">
    <cfRule type="duplicateValues" dxfId="0" priority="23"/>
    <cfRule type="duplicateValues" dxfId="0" priority="22"/>
    <cfRule type="duplicateValues" dxfId="0" priority="21"/>
    <cfRule type="duplicateValues" dxfId="0" priority="20"/>
    <cfRule type="duplicateValues" dxfId="0" priority="19"/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1:B4 B303:B1048576">
    <cfRule type="duplicateValues" dxfId="0" priority="27"/>
    <cfRule type="duplicateValues" dxfId="0" priority="80"/>
    <cfRule type="duplicateValues" dxfId="0" priority="82"/>
    <cfRule type="duplicateValues" dxfId="0" priority="84"/>
    <cfRule type="duplicateValues" dxfId="0" priority="86"/>
    <cfRule type="duplicateValues" dxfId="0" priority="88"/>
    <cfRule type="duplicateValues" dxfId="0" priority="90"/>
    <cfRule type="duplicateValues" dxfId="0" priority="92"/>
    <cfRule type="duplicateValues" dxfId="0" priority="94"/>
    <cfRule type="duplicateValues" dxfId="0" priority="96"/>
    <cfRule type="duplicateValues" dxfId="0" priority="98"/>
    <cfRule type="duplicateValues" dxfId="0" priority="100"/>
    <cfRule type="duplicateValues" dxfId="0" priority="102"/>
    <cfRule type="duplicateValues" dxfId="0" priority="104"/>
    <cfRule type="duplicateValues" dxfId="0" priority="106"/>
    <cfRule type="duplicateValues" dxfId="0" priority="108"/>
    <cfRule type="duplicateValues" dxfId="0" priority="110"/>
    <cfRule type="duplicateValues" dxfId="0" priority="113"/>
    <cfRule type="duplicateValues" dxfId="0" priority="115"/>
    <cfRule type="duplicateValues" dxfId="0" priority="117"/>
    <cfRule type="duplicateValues" dxfId="0" priority="119"/>
    <cfRule type="duplicateValues" dxfId="0" priority="121"/>
    <cfRule type="duplicateValues" dxfId="0" priority="123"/>
  </conditionalFormatting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6" sqref="E16"/>
    </sheetView>
  </sheetViews>
  <sheetFormatPr defaultColWidth="9" defaultRowHeight="13.5"/>
  <cols>
    <col min="1" max="1" width="7.63333333333333" style="1" customWidth="1"/>
    <col min="2" max="2" width="14.1333333333333" style="1" customWidth="1"/>
    <col min="3" max="3" width="20.1333333333333" style="1" customWidth="1"/>
    <col min="4" max="4" width="21.8833333333333" style="1" customWidth="1"/>
    <col min="5" max="5" width="24.1333333333333" style="1" customWidth="1"/>
    <col min="6" max="6" width="21.1333333333333" style="1" customWidth="1"/>
    <col min="7" max="7" width="20.25" style="1" customWidth="1"/>
    <col min="8" max="8" width="14.3833333333333" style="1" customWidth="1"/>
    <col min="9" max="16381" width="9" style="1"/>
  </cols>
  <sheetData>
    <row r="1" s="1" customFormat="1" ht="43" customHeight="1" spans="1:8">
      <c r="A1" s="3" t="s">
        <v>328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329</v>
      </c>
      <c r="B2" s="4"/>
      <c r="C2" s="4"/>
      <c r="D2" s="4"/>
      <c r="E2" s="4"/>
      <c r="F2" s="4"/>
      <c r="G2" s="4"/>
      <c r="H2" s="4"/>
    </row>
    <row r="3" s="2" customFormat="1" ht="68" customHeight="1" spans="1:8">
      <c r="A3" s="5" t="s">
        <v>2</v>
      </c>
      <c r="B3" s="5" t="s">
        <v>330</v>
      </c>
      <c r="C3" s="5" t="s">
        <v>331</v>
      </c>
      <c r="D3" s="5" t="s">
        <v>332</v>
      </c>
      <c r="E3" s="5" t="s">
        <v>333</v>
      </c>
      <c r="F3" s="5" t="s">
        <v>334</v>
      </c>
      <c r="G3" s="5" t="s">
        <v>335</v>
      </c>
      <c r="H3" s="5" t="s">
        <v>8</v>
      </c>
    </row>
    <row r="4" s="1" customFormat="1" ht="32.1" customHeight="1" spans="1:9">
      <c r="A4" s="6">
        <v>1</v>
      </c>
      <c r="B4" s="7" t="s">
        <v>336</v>
      </c>
      <c r="C4" s="8">
        <v>16</v>
      </c>
      <c r="D4" s="8">
        <v>199</v>
      </c>
      <c r="E4" s="8">
        <f>D4*13</f>
        <v>2587</v>
      </c>
      <c r="F4" s="8">
        <f>D4*3</f>
        <v>597</v>
      </c>
      <c r="G4" s="8">
        <f>F4+E4</f>
        <v>3184</v>
      </c>
      <c r="H4" s="9"/>
      <c r="I4"/>
    </row>
    <row r="5" s="1" customFormat="1" ht="32.1" customHeight="1" spans="1:9">
      <c r="A5" s="6">
        <v>2</v>
      </c>
      <c r="B5" s="7" t="s">
        <v>337</v>
      </c>
      <c r="C5" s="8">
        <v>298</v>
      </c>
      <c r="D5" s="8">
        <v>3392</v>
      </c>
      <c r="E5" s="8">
        <f>D5*10</f>
        <v>33920</v>
      </c>
      <c r="F5" s="8">
        <f>D5*3</f>
        <v>10176</v>
      </c>
      <c r="G5" s="8">
        <f>F5+E5</f>
        <v>44096</v>
      </c>
      <c r="H5" s="9"/>
      <c r="I5"/>
    </row>
    <row r="6" s="1" customFormat="1" ht="32.1" customHeight="1" spans="1:9">
      <c r="A6" s="6"/>
      <c r="B6" s="7"/>
      <c r="C6" s="10"/>
      <c r="D6" s="10"/>
      <c r="E6" s="10"/>
      <c r="F6" s="10"/>
      <c r="G6" s="10"/>
      <c r="H6" s="9"/>
      <c r="I6"/>
    </row>
    <row r="7" s="1" customFormat="1" ht="32.1" customHeight="1" spans="1:9">
      <c r="A7" s="6"/>
      <c r="B7" s="7"/>
      <c r="C7" s="8"/>
      <c r="D7" s="8"/>
      <c r="E7" s="8"/>
      <c r="F7" s="11"/>
      <c r="G7" s="11"/>
      <c r="H7" s="9"/>
      <c r="I7"/>
    </row>
    <row r="8" s="1" customFormat="1" ht="32.1" customHeight="1" spans="1:9">
      <c r="A8" s="6"/>
      <c r="B8" s="7"/>
      <c r="C8" s="8"/>
      <c r="D8" s="8"/>
      <c r="E8" s="8"/>
      <c r="F8" s="11"/>
      <c r="G8" s="11"/>
      <c r="H8" s="9"/>
      <c r="I8"/>
    </row>
    <row r="9" s="1" customFormat="1" ht="32.1" customHeight="1" spans="1:9">
      <c r="A9" s="6"/>
      <c r="B9" s="7"/>
      <c r="C9" s="8"/>
      <c r="D9" s="8"/>
      <c r="E9" s="8"/>
      <c r="F9" s="11"/>
      <c r="G9" s="11"/>
      <c r="H9" s="9"/>
      <c r="I9"/>
    </row>
    <row r="10" s="1" customFormat="1" ht="32.1" customHeight="1" spans="1:8">
      <c r="A10" s="6" t="s">
        <v>25</v>
      </c>
      <c r="B10" s="6"/>
      <c r="C10" s="12">
        <f>SUM(C4:C9)</f>
        <v>314</v>
      </c>
      <c r="D10" s="12">
        <f>SUM(D4:D9)</f>
        <v>3591</v>
      </c>
      <c r="E10" s="13">
        <f>SUM(E4:E9)</f>
        <v>36507</v>
      </c>
      <c r="F10" s="13">
        <f>SUM(F4:F9)</f>
        <v>10773</v>
      </c>
      <c r="G10" s="13">
        <f>SUM(G4:G9)</f>
        <v>47280</v>
      </c>
      <c r="H10" s="10"/>
    </row>
  </sheetData>
  <mergeCells count="3">
    <mergeCell ref="A1:H1"/>
    <mergeCell ref="A2:H2"/>
    <mergeCell ref="A10:B10"/>
  </mergeCells>
  <printOptions horizontalCentered="1" vertic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陈俊婷</cp:lastModifiedBy>
  <dcterms:created xsi:type="dcterms:W3CDTF">2024-04-26T03:17:00Z</dcterms:created>
  <dcterms:modified xsi:type="dcterms:W3CDTF">2026-07-27T08:58:42Z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758FCE6D0CDE4EFA887CD295074387D5_13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