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类" sheetId="1" r:id="rId1"/>
    <sheet name="B类" sheetId="6" r:id="rId2"/>
    <sheet name="汇总表" sheetId="4" r:id="rId3"/>
  </sheets>
  <definedNames>
    <definedName name="_xlnm._FilterDatabase" localSheetId="1" hidden="1">B类!$A$2:$G$311</definedName>
    <definedName name="_xlnm._FilterDatabase" localSheetId="0" hidden="1">A类!$A$2:$G$25</definedName>
  </definedNames>
  <calcPr calcId="144525"/>
</workbook>
</file>

<file path=xl/sharedStrings.xml><?xml version="1.0" encoding="utf-8"?>
<sst xmlns="http://schemas.openxmlformats.org/spreadsheetml/2006/main" count="359" uniqueCount="350">
  <si>
    <t>2026年2月三亚市吉阳区红郊社区长者食堂A类助餐补贴明细表</t>
  </si>
  <si>
    <t>单位：三亚市吉阳区民政局      服务单位：长者餐饮（三亚市吉阳区）有限公司  日期：2026年3月3日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</si>
  <si>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</si>
  <si>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</si>
  <si>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</si>
  <si>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</si>
  <si>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</si>
  <si>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</si>
  <si>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</si>
  <si>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陈惠娥</t>
  </si>
  <si>
    <t>富桂兰</t>
  </si>
  <si>
    <t>王凤艳</t>
  </si>
  <si>
    <t>张广会</t>
  </si>
  <si>
    <t>马林</t>
  </si>
  <si>
    <t>曾妚二</t>
  </si>
  <si>
    <t>黎黑妹</t>
  </si>
  <si>
    <t>蔡爱凤</t>
  </si>
  <si>
    <t>杨春芹</t>
  </si>
  <si>
    <t>卢爱莲</t>
  </si>
  <si>
    <t>王明善</t>
  </si>
  <si>
    <t>张秀美</t>
  </si>
  <si>
    <t>黄关凤</t>
  </si>
  <si>
    <t>吴春英</t>
  </si>
  <si>
    <t>吴江方</t>
  </si>
  <si>
    <t>钟玉珍</t>
  </si>
  <si>
    <t>邢凤花</t>
  </si>
  <si>
    <t>赵军</t>
  </si>
  <si>
    <t>崔连俊</t>
  </si>
  <si>
    <t>王秀兰</t>
  </si>
  <si>
    <t>低保户</t>
  </si>
  <si>
    <t>合计</t>
  </si>
  <si>
    <t>2026年2月三亚市吉阳区红郊社区长者食堂B类助餐补贴明细表</t>
  </si>
  <si>
    <t>单位：三亚市吉阳区民政局      服务单位：长者餐饮（三亚市吉阳区）有限公司    日期：2026年3月3日</t>
  </si>
  <si>
    <t>助餐补贴标准
（B类10元/次)</t>
  </si>
  <si>
    <t>运营补贴标准（B类3元/次)</t>
  </si>
  <si>
    <t>蔡明</t>
  </si>
  <si>
    <t>常焕勇</t>
  </si>
  <si>
    <t>程淑霞</t>
  </si>
  <si>
    <t>董崇凤</t>
  </si>
  <si>
    <t>董立亚</t>
  </si>
  <si>
    <t>董玉英</t>
  </si>
  <si>
    <t>杜玉清</t>
  </si>
  <si>
    <t>符绩柳</t>
  </si>
  <si>
    <t>郭祥</t>
  </si>
  <si>
    <t>何书爱</t>
  </si>
  <si>
    <t>胡志高</t>
  </si>
  <si>
    <t>黄培兰</t>
  </si>
  <si>
    <t>贾长志</t>
  </si>
  <si>
    <t>李贵春</t>
  </si>
  <si>
    <t>李进梅</t>
  </si>
  <si>
    <t>李艳霞</t>
  </si>
  <si>
    <t>李玉花</t>
  </si>
  <si>
    <t>梁亚转</t>
  </si>
  <si>
    <t>林日文</t>
  </si>
  <si>
    <t>林雄</t>
  </si>
  <si>
    <t>刘光伟</t>
  </si>
  <si>
    <t>刘桂霞</t>
  </si>
  <si>
    <t>苏庆良</t>
  </si>
  <si>
    <t>唐明高</t>
  </si>
  <si>
    <t>王英山</t>
  </si>
  <si>
    <t>王玉珍</t>
  </si>
  <si>
    <t>王志江</t>
  </si>
  <si>
    <t>文任菊</t>
  </si>
  <si>
    <t>吴黎妹</t>
  </si>
  <si>
    <t>吴载兴</t>
  </si>
  <si>
    <t>冼林芳</t>
  </si>
  <si>
    <t>肖竹贵</t>
  </si>
  <si>
    <t>辛宝安</t>
  </si>
  <si>
    <t>许光俊</t>
  </si>
  <si>
    <t>杨景文</t>
  </si>
  <si>
    <t>叶佑芳</t>
  </si>
  <si>
    <t>叶忠华</t>
  </si>
  <si>
    <t>于永海</t>
  </si>
  <si>
    <t>岳玉田</t>
  </si>
  <si>
    <t>张仕彩</t>
  </si>
  <si>
    <t>张艳梅</t>
  </si>
  <si>
    <t>赵双荣</t>
  </si>
  <si>
    <t>周瑞英</t>
  </si>
  <si>
    <t>陈彦玲</t>
  </si>
  <si>
    <t>陈勇献</t>
  </si>
  <si>
    <t>董丽萍</t>
  </si>
  <si>
    <t>董小平</t>
  </si>
  <si>
    <t>高杰</t>
  </si>
  <si>
    <t>贺秀云</t>
  </si>
  <si>
    <t>花少友</t>
  </si>
  <si>
    <t>黎春英</t>
  </si>
  <si>
    <t>李福民</t>
  </si>
  <si>
    <t>李国清</t>
  </si>
  <si>
    <t>李沈太</t>
  </si>
  <si>
    <t>李淑梅</t>
  </si>
  <si>
    <t>刘跃民</t>
  </si>
  <si>
    <t>栾久梅</t>
  </si>
  <si>
    <t>饶文琼</t>
  </si>
  <si>
    <t>石亚妹</t>
  </si>
  <si>
    <t>宋裕成</t>
  </si>
  <si>
    <t>苏庆文</t>
  </si>
  <si>
    <t>隋子成</t>
  </si>
  <si>
    <t>孙占友</t>
  </si>
  <si>
    <t>陶利华</t>
  </si>
  <si>
    <t>王明珠</t>
  </si>
  <si>
    <t>吴兴建</t>
  </si>
  <si>
    <t>杨佩梅</t>
  </si>
  <si>
    <t>尹恩营</t>
  </si>
  <si>
    <t>于福林</t>
  </si>
  <si>
    <t>余从双</t>
  </si>
  <si>
    <t>张素贞</t>
  </si>
  <si>
    <t>张玉霞</t>
  </si>
  <si>
    <t>周建英</t>
  </si>
  <si>
    <t>陈宗铭</t>
  </si>
  <si>
    <t>邓铁松</t>
  </si>
  <si>
    <t>冯燕金</t>
  </si>
  <si>
    <t>郭淑珍</t>
  </si>
  <si>
    <t>黄春花</t>
  </si>
  <si>
    <t>黄永坤</t>
  </si>
  <si>
    <t>黄玉金</t>
  </si>
  <si>
    <t>李丽芹</t>
  </si>
  <si>
    <t>马月英</t>
  </si>
  <si>
    <t>彭坚志</t>
  </si>
  <si>
    <t>彭松英</t>
  </si>
  <si>
    <t>宋爱民</t>
  </si>
  <si>
    <t>苏文爱</t>
  </si>
  <si>
    <t>杨国志</t>
  </si>
  <si>
    <t>杨家华</t>
  </si>
  <si>
    <t>姚海英</t>
  </si>
  <si>
    <t>于敏</t>
  </si>
  <si>
    <t>安国仁</t>
  </si>
  <si>
    <t>陈生喜</t>
  </si>
  <si>
    <t>陈志</t>
  </si>
  <si>
    <t>董德禄</t>
  </si>
  <si>
    <t>冯亚九</t>
  </si>
  <si>
    <t>甘亚光</t>
  </si>
  <si>
    <t>黄力强</t>
  </si>
  <si>
    <t>冷秀家</t>
  </si>
  <si>
    <t>李佑发</t>
  </si>
  <si>
    <t>孟保先</t>
  </si>
  <si>
    <t>裴肖堂</t>
  </si>
  <si>
    <t>秦艳平</t>
  </si>
  <si>
    <t>孙淑清</t>
  </si>
  <si>
    <t>王宏清</t>
  </si>
  <si>
    <t>许词凤</t>
  </si>
  <si>
    <t>于海亮</t>
  </si>
  <si>
    <t>吴海梅</t>
  </si>
  <si>
    <t>曹晓秋</t>
  </si>
  <si>
    <t>陈丽珠</t>
  </si>
  <si>
    <t>陈亚霞</t>
  </si>
  <si>
    <t>邓献福</t>
  </si>
  <si>
    <t>冯先养</t>
  </si>
  <si>
    <t>胡春荣</t>
  </si>
  <si>
    <t>李春荣</t>
  </si>
  <si>
    <t>卢美娟</t>
  </si>
  <si>
    <t>罗国平</t>
  </si>
  <si>
    <t>满伟光</t>
  </si>
  <si>
    <t>王超</t>
  </si>
  <si>
    <t>王清滨</t>
  </si>
  <si>
    <t>王瑞霞</t>
  </si>
  <si>
    <t>吴海英</t>
  </si>
  <si>
    <t>吴汁英</t>
  </si>
  <si>
    <t>徐传申</t>
  </si>
  <si>
    <t>杨光桃</t>
  </si>
  <si>
    <t>于志君</t>
  </si>
  <si>
    <t>余占川</t>
  </si>
  <si>
    <t>张陆华</t>
  </si>
  <si>
    <t>石土娇</t>
  </si>
  <si>
    <t>曹晓林</t>
  </si>
  <si>
    <t>陈曼</t>
  </si>
  <si>
    <t>陈元英</t>
  </si>
  <si>
    <t>董玉云</t>
  </si>
  <si>
    <t>冯春兰</t>
  </si>
  <si>
    <t>葛淑贤</t>
  </si>
  <si>
    <t>何富春</t>
  </si>
  <si>
    <t>何亚海</t>
  </si>
  <si>
    <t>何子连</t>
  </si>
  <si>
    <t>黄彩凤</t>
  </si>
  <si>
    <t>黄飞带</t>
  </si>
  <si>
    <t>黄美英</t>
  </si>
  <si>
    <t>黄喜莲</t>
  </si>
  <si>
    <t>黄亚莲</t>
  </si>
  <si>
    <t>李桂姨</t>
  </si>
  <si>
    <t>李夏萍</t>
  </si>
  <si>
    <t>李彦辉</t>
  </si>
  <si>
    <t>梁金玉</t>
  </si>
  <si>
    <t>梁玉兰</t>
  </si>
  <si>
    <t>梁运城</t>
  </si>
  <si>
    <t>林淑芳</t>
  </si>
  <si>
    <t>刘乾厚</t>
  </si>
  <si>
    <t>刘跃生</t>
  </si>
  <si>
    <t>楼国兰</t>
  </si>
  <si>
    <t>欧少霞</t>
  </si>
  <si>
    <t>潘小凤</t>
  </si>
  <si>
    <t>彭强华</t>
  </si>
  <si>
    <t>任淑华</t>
  </si>
  <si>
    <t>唐雄</t>
  </si>
  <si>
    <t>王翠凤</t>
  </si>
  <si>
    <t>谢銮娇</t>
  </si>
  <si>
    <t>杨荣杰</t>
  </si>
  <si>
    <t>杨淑清</t>
  </si>
  <si>
    <t>叶贵明</t>
  </si>
  <si>
    <t>尹燕芹</t>
  </si>
  <si>
    <t>张少芳</t>
  </si>
  <si>
    <t>郑辉琼</t>
  </si>
  <si>
    <t>庄香</t>
  </si>
  <si>
    <t>陈二妹</t>
  </si>
  <si>
    <t>陈海燕</t>
  </si>
  <si>
    <t>陈林生</t>
  </si>
  <si>
    <t>何富深</t>
  </si>
  <si>
    <t>黄开道</t>
  </si>
  <si>
    <t>黄汝华</t>
  </si>
  <si>
    <t>黄亚英</t>
  </si>
  <si>
    <t>林起义</t>
  </si>
  <si>
    <t>刘学成</t>
  </si>
  <si>
    <t>庞承妹</t>
  </si>
  <si>
    <t>苏安民</t>
  </si>
  <si>
    <t>苏焕珍</t>
  </si>
  <si>
    <t>苏文海</t>
  </si>
  <si>
    <t>周永康</t>
  </si>
  <si>
    <t>周政锋</t>
  </si>
  <si>
    <t>白彦英</t>
  </si>
  <si>
    <t>陈丽华</t>
  </si>
  <si>
    <t>冯新菊</t>
  </si>
  <si>
    <t>古宝华</t>
  </si>
  <si>
    <t>江秀萍</t>
  </si>
  <si>
    <t>李晓燕</t>
  </si>
  <si>
    <t>梁亚理</t>
  </si>
  <si>
    <t>苗天军</t>
  </si>
  <si>
    <t>谢锋</t>
  </si>
  <si>
    <t>杨振东</t>
  </si>
  <si>
    <t>邓琼花</t>
  </si>
  <si>
    <t>廖承霞</t>
  </si>
  <si>
    <t>刘晓秋</t>
  </si>
  <si>
    <t>孟庆霞</t>
  </si>
  <si>
    <t>唐再娥</t>
  </si>
  <si>
    <t>王世流</t>
  </si>
  <si>
    <t>王亚美</t>
  </si>
  <si>
    <t>王玉杰</t>
  </si>
  <si>
    <t>吴金泽</t>
  </si>
  <si>
    <t>陈白玉</t>
  </si>
  <si>
    <t>林起智</t>
  </si>
  <si>
    <t>卢章霞</t>
  </si>
  <si>
    <t>朴善贵</t>
  </si>
  <si>
    <t>王铁军</t>
  </si>
  <si>
    <t>文生路</t>
  </si>
  <si>
    <t>邢福堂</t>
  </si>
  <si>
    <t>陈少贞</t>
  </si>
  <si>
    <t>何宏金</t>
  </si>
  <si>
    <t>黄新兰</t>
  </si>
  <si>
    <t>林土花</t>
  </si>
  <si>
    <t>王国清</t>
  </si>
  <si>
    <t>文水妹</t>
  </si>
  <si>
    <t>吴乃菊</t>
  </si>
  <si>
    <t>邢福銮</t>
  </si>
  <si>
    <t>符玉琼</t>
  </si>
  <si>
    <t>李洪波</t>
  </si>
  <si>
    <t>欧少环</t>
  </si>
  <si>
    <t>孙龙昌</t>
  </si>
  <si>
    <t>许翠花</t>
  </si>
  <si>
    <t>杨亚雄</t>
  </si>
  <si>
    <t>张建中</t>
  </si>
  <si>
    <t>朱珊玉</t>
  </si>
  <si>
    <t>何爱娥</t>
  </si>
  <si>
    <t>胡万国</t>
  </si>
  <si>
    <t>黄健芳</t>
  </si>
  <si>
    <t>黄携样</t>
  </si>
  <si>
    <t>李爱军</t>
  </si>
  <si>
    <t>李国英</t>
  </si>
  <si>
    <t>林道芬</t>
  </si>
  <si>
    <t>林亚猫</t>
  </si>
  <si>
    <t>刘文光</t>
  </si>
  <si>
    <t>吕仁芳</t>
  </si>
  <si>
    <t>马龙生</t>
  </si>
  <si>
    <t>庞洪成</t>
  </si>
  <si>
    <t>孙道兰</t>
  </si>
  <si>
    <t>谭达芳</t>
  </si>
  <si>
    <t>王蓓妍</t>
  </si>
  <si>
    <t>王光清</t>
  </si>
  <si>
    <t>王辉凤</t>
  </si>
  <si>
    <t>王录宁</t>
  </si>
  <si>
    <t>王香凤</t>
  </si>
  <si>
    <t>杨琼珍</t>
  </si>
  <si>
    <t>周运均</t>
  </si>
  <si>
    <t>王国权</t>
  </si>
  <si>
    <t>冯带体</t>
  </si>
  <si>
    <t>冯燕妹</t>
  </si>
  <si>
    <t>何贵平</t>
  </si>
  <si>
    <t>黄海意</t>
  </si>
  <si>
    <t>赖昌连</t>
  </si>
  <si>
    <t>李建辉</t>
  </si>
  <si>
    <t>李仙荣</t>
  </si>
  <si>
    <t>林观喜</t>
  </si>
  <si>
    <t>龙云芳</t>
  </si>
  <si>
    <t>孙海波</t>
  </si>
  <si>
    <t>佟秀兰</t>
  </si>
  <si>
    <t>王春美</t>
  </si>
  <si>
    <t>王木蓉</t>
  </si>
  <si>
    <t>许海荣</t>
  </si>
  <si>
    <t>杨大雄</t>
  </si>
  <si>
    <t>杨诗明</t>
  </si>
  <si>
    <t>游海珊</t>
  </si>
  <si>
    <t>郑容盛</t>
  </si>
  <si>
    <t>陈关梅</t>
  </si>
  <si>
    <t>陈吉兰</t>
  </si>
  <si>
    <t>冯洋彩</t>
  </si>
  <si>
    <t>胡明</t>
  </si>
  <si>
    <t>黄美姑</t>
  </si>
  <si>
    <t>李致江</t>
  </si>
  <si>
    <t>梁何带</t>
  </si>
  <si>
    <t>梁学荣</t>
  </si>
  <si>
    <t>林道平</t>
  </si>
  <si>
    <t>林石带</t>
  </si>
  <si>
    <t>逯秉姗</t>
  </si>
  <si>
    <t>欧成乙</t>
  </si>
  <si>
    <t>苏玉梅</t>
  </si>
  <si>
    <t>王淑芬</t>
  </si>
  <si>
    <t>王裕英</t>
  </si>
  <si>
    <t>肖杰</t>
  </si>
  <si>
    <t>颜礼雄</t>
  </si>
  <si>
    <t>尤伟</t>
  </si>
  <si>
    <t>郑雪英</t>
  </si>
  <si>
    <t>蔡丽妹</t>
  </si>
  <si>
    <t>曹光养</t>
  </si>
  <si>
    <t>陈花</t>
  </si>
  <si>
    <t>陈英</t>
  </si>
  <si>
    <t>郭亚荣</t>
  </si>
  <si>
    <t>何淑芹</t>
  </si>
  <si>
    <t>黄宏娇</t>
  </si>
  <si>
    <t>黄艳红</t>
  </si>
  <si>
    <t>李淑杰</t>
  </si>
  <si>
    <t>李玉秋</t>
  </si>
  <si>
    <t>林美</t>
  </si>
  <si>
    <t>马洪明</t>
  </si>
  <si>
    <t>麦引舅</t>
  </si>
  <si>
    <t>莫兰</t>
  </si>
  <si>
    <t>苏文雄</t>
  </si>
  <si>
    <t>王丽君</t>
  </si>
  <si>
    <t>魏景祥</t>
  </si>
  <si>
    <t>吴华驳</t>
  </si>
  <si>
    <t>吴祝英</t>
  </si>
  <si>
    <t>肖桂兰</t>
  </si>
  <si>
    <t>杨庆连</t>
  </si>
  <si>
    <t>张素</t>
  </si>
  <si>
    <t>周木桂</t>
  </si>
  <si>
    <t>2026年2月三亚市吉阳区红郊社区长者食堂助餐补贴汇总表</t>
  </si>
  <si>
    <t xml:space="preserve"> 单位：三亚市吉阳区民政局        服务单位：长者餐饮（三亚市吉阳区）有限公司        日期：2026年3月3日</t>
  </si>
  <si>
    <t>助餐对象</t>
  </si>
  <si>
    <t>1月份实际享受助餐补贴的人数</t>
  </si>
  <si>
    <t>1月份实际用餐次数（次）</t>
  </si>
  <si>
    <t>助餐补贴金额
（A类13元/次，
B类10元/次)</t>
  </si>
  <si>
    <t>运营补贴金额（3元/次)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</si>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</sst>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26" borderId="13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5"/>
  <sheetViews>
    <sheetView tabSelected="1" zoomScale="110" zoomScaleNormal="110" workbookViewId="0">
      <selection activeCell="E9" sqref="E9"/>
    </sheetView>
  </sheetViews>
  <sheetFormatPr defaultColWidth="9" defaultRowHeight="21.95" customHeight="1"/>
  <cols>
    <col min="1" max="1" width="4.88333333333333" style="14" customWidth="1"/>
    <col min="2" max="2" width="16.0166666666667" style="14" customWidth="1"/>
    <col min="3" max="3" width="11.3583333333333" style="14" customWidth="1"/>
    <col min="4" max="5" width="16.475" style="14" customWidth="1"/>
    <col min="6" max="6" width="11.5833333333333" style="14" customWidth="1"/>
    <col min="7" max="7" width="10.7916666666667" style="14" customWidth="1"/>
    <col min="8" max="16375" width="9" style="14"/>
    <col min="16376" max="16384" width="9" style="15"/>
  </cols>
  <sheetData>
    <row r="1" s="14" customFormat="1" customHeight="1" spans="1:7">
      <c r="A1" s="16" t="s">
        <v>0</v>
      </c>
      <c r="B1" s="16"/>
      <c r="C1" s="16"/>
      <c r="D1" s="16"/>
      <c r="E1" s="16"/>
      <c r="F1" s="16"/>
      <c r="G1" s="16"/>
    </row>
    <row r="2" s="14" customFormat="1" customHeight="1" spans="1:7">
      <c r="A2" s="16"/>
      <c r="B2" s="16"/>
      <c r="C2" s="16"/>
      <c r="D2" s="16"/>
      <c r="E2" s="16"/>
      <c r="F2" s="16"/>
      <c r="G2" s="16"/>
    </row>
    <row r="3" s="14" customFormat="1" ht="28" customHeight="1" spans="1:7">
      <c r="A3" s="17" t="s">
        <v>1</v>
      </c>
      <c r="B3" s="17"/>
      <c r="C3" s="17"/>
      <c r="D3" s="17"/>
      <c r="E3" s="17"/>
      <c r="F3" s="17"/>
      <c r="G3" s="17"/>
    </row>
    <row r="4" s="14" customFormat="1" ht="58" customHeight="1" spans="1:7">
      <c r="A4" s="18" t="s">
        <v>2</v>
      </c>
      <c r="B4" s="19" t="s">
        <v>3</v>
      </c>
      <c r="C4" s="19" t="s">
        <v>4</v>
      </c>
      <c r="D4" s="19" t="s">
        <v>5</v>
      </c>
      <c r="E4" s="27" t="s">
        <v>6</v>
      </c>
      <c r="F4" s="18" t="s">
        <v>7</v>
      </c>
      <c r="G4" s="18" t="s">
        <v>8</v>
      </c>
    </row>
    <row r="5" ht="27" customHeight="1" spans="1:7">
      <c r="A5" s="20">
        <v>1</v>
      </c>
      <c r="B5" s="28" t="s">
        <v>9</v>
      </c>
      <c r="C5" s="28">
        <v>16</v>
      </c>
      <c r="D5" s="20">
        <f>C5*13</f>
        <v>208</v>
      </c>
      <c r="E5" s="20">
        <f>C5*3</f>
        <v>48</v>
      </c>
      <c r="F5" s="20">
        <f>E5+D5</f>
        <v>256</v>
      </c>
      <c r="G5" s="20"/>
    </row>
    <row r="6" ht="27" customHeight="1" spans="1:7">
      <c r="A6" s="20">
        <v>2</v>
      </c>
      <c r="B6" s="28" t="s">
        <v>10</v>
      </c>
      <c r="C6" s="28">
        <v>16</v>
      </c>
      <c r="D6" s="20">
        <f>C6*13</f>
        <v>208</v>
      </c>
      <c r="E6" s="20">
        <f>C6*3</f>
        <v>48</v>
      </c>
      <c r="F6" s="20">
        <f>E6+D6</f>
        <v>256</v>
      </c>
      <c r="G6" s="20"/>
    </row>
    <row r="7" ht="27" customHeight="1" spans="1:7">
      <c r="A7" s="20">
        <v>3</v>
      </c>
      <c r="B7" s="28" t="s">
        <v>11</v>
      </c>
      <c r="C7" s="28">
        <v>16</v>
      </c>
      <c r="D7" s="20">
        <f>C7*13</f>
        <v>208</v>
      </c>
      <c r="E7" s="20">
        <f>C7*3</f>
        <v>48</v>
      </c>
      <c r="F7" s="20">
        <f>E7+D7</f>
        <v>256</v>
      </c>
      <c r="G7" s="20"/>
    </row>
    <row r="8" ht="27" customHeight="1" spans="1:7">
      <c r="A8" s="20">
        <v>4</v>
      </c>
      <c r="B8" s="28" t="s">
        <v>12</v>
      </c>
      <c r="C8" s="28">
        <v>16</v>
      </c>
      <c r="D8" s="20">
        <f t="shared" ref="D8:D24" si="0">C8*13</f>
        <v>208</v>
      </c>
      <c r="E8" s="20">
        <f t="shared" ref="E8:E24" si="1">C8*3</f>
        <v>48</v>
      </c>
      <c r="F8" s="20">
        <f t="shared" ref="F8:F24" si="2">E8+D8</f>
        <v>256</v>
      </c>
      <c r="G8" s="20"/>
    </row>
    <row r="9" ht="27" customHeight="1" spans="1:7">
      <c r="A9" s="20">
        <v>5</v>
      </c>
      <c r="B9" s="28" t="s">
        <v>13</v>
      </c>
      <c r="C9" s="28">
        <v>15</v>
      </c>
      <c r="D9" s="20">
        <f t="shared" si="0"/>
        <v>195</v>
      </c>
      <c r="E9" s="20">
        <f t="shared" si="1"/>
        <v>45</v>
      </c>
      <c r="F9" s="20">
        <f t="shared" si="2"/>
        <v>240</v>
      </c>
      <c r="G9" s="20"/>
    </row>
    <row r="10" ht="27" customHeight="1" spans="1:7">
      <c r="A10" s="20">
        <v>6</v>
      </c>
      <c r="B10" s="28" t="s">
        <v>14</v>
      </c>
      <c r="C10" s="28">
        <v>14</v>
      </c>
      <c r="D10" s="20">
        <f t="shared" si="0"/>
        <v>182</v>
      </c>
      <c r="E10" s="20">
        <f t="shared" si="1"/>
        <v>42</v>
      </c>
      <c r="F10" s="20">
        <f t="shared" si="2"/>
        <v>224</v>
      </c>
      <c r="G10" s="20"/>
    </row>
    <row r="11" ht="27" customHeight="1" spans="1:7">
      <c r="A11" s="20">
        <v>7</v>
      </c>
      <c r="B11" s="28" t="s">
        <v>15</v>
      </c>
      <c r="C11" s="28">
        <v>14</v>
      </c>
      <c r="D11" s="20">
        <f t="shared" si="0"/>
        <v>182</v>
      </c>
      <c r="E11" s="20">
        <f t="shared" si="1"/>
        <v>42</v>
      </c>
      <c r="F11" s="20">
        <f t="shared" si="2"/>
        <v>224</v>
      </c>
      <c r="G11" s="20"/>
    </row>
    <row r="12" ht="27" customHeight="1" spans="1:7">
      <c r="A12" s="20">
        <v>8</v>
      </c>
      <c r="B12" s="28" t="s">
        <v>16</v>
      </c>
      <c r="C12" s="28">
        <v>12</v>
      </c>
      <c r="D12" s="20">
        <f t="shared" si="0"/>
        <v>156</v>
      </c>
      <c r="E12" s="20">
        <f t="shared" si="1"/>
        <v>36</v>
      </c>
      <c r="F12" s="20">
        <f t="shared" si="2"/>
        <v>192</v>
      </c>
      <c r="G12" s="20"/>
    </row>
    <row r="13" ht="27" customHeight="1" spans="1:7">
      <c r="A13" s="20">
        <v>9</v>
      </c>
      <c r="B13" s="28" t="s">
        <v>17</v>
      </c>
      <c r="C13" s="28">
        <v>12</v>
      </c>
      <c r="D13" s="20">
        <f t="shared" si="0"/>
        <v>156</v>
      </c>
      <c r="E13" s="20">
        <f t="shared" si="1"/>
        <v>36</v>
      </c>
      <c r="F13" s="20">
        <f t="shared" si="2"/>
        <v>192</v>
      </c>
      <c r="G13" s="20"/>
    </row>
    <row r="14" ht="27" customHeight="1" spans="1:7">
      <c r="A14" s="20">
        <v>10</v>
      </c>
      <c r="B14" s="28" t="s">
        <v>18</v>
      </c>
      <c r="C14" s="28">
        <v>11</v>
      </c>
      <c r="D14" s="20">
        <f t="shared" si="0"/>
        <v>143</v>
      </c>
      <c r="E14" s="20">
        <f t="shared" si="1"/>
        <v>33</v>
      </c>
      <c r="F14" s="20">
        <f t="shared" si="2"/>
        <v>176</v>
      </c>
      <c r="G14" s="20"/>
    </row>
    <row r="15" ht="27" customHeight="1" spans="1:7">
      <c r="A15" s="20">
        <v>11</v>
      </c>
      <c r="B15" s="28" t="s">
        <v>19</v>
      </c>
      <c r="C15" s="28">
        <v>11</v>
      </c>
      <c r="D15" s="20">
        <f t="shared" si="0"/>
        <v>143</v>
      </c>
      <c r="E15" s="20">
        <f t="shared" si="1"/>
        <v>33</v>
      </c>
      <c r="F15" s="20">
        <f t="shared" si="2"/>
        <v>176</v>
      </c>
      <c r="G15" s="20"/>
    </row>
    <row r="16" ht="27" customHeight="1" spans="1:7">
      <c r="A16" s="20">
        <v>12</v>
      </c>
      <c r="B16" s="28" t="s">
        <v>20</v>
      </c>
      <c r="C16" s="28">
        <v>10</v>
      </c>
      <c r="D16" s="20">
        <f t="shared" si="0"/>
        <v>130</v>
      </c>
      <c r="E16" s="20">
        <f t="shared" si="1"/>
        <v>30</v>
      </c>
      <c r="F16" s="20">
        <f t="shared" si="2"/>
        <v>160</v>
      </c>
      <c r="G16" s="20"/>
    </row>
    <row r="17" s="26" customFormat="1" ht="27" customHeight="1" spans="1:16377">
      <c r="A17" s="20">
        <v>13</v>
      </c>
      <c r="B17" s="28" t="s">
        <v>21</v>
      </c>
      <c r="C17" s="28">
        <v>6</v>
      </c>
      <c r="D17" s="20">
        <f t="shared" si="0"/>
        <v>78</v>
      </c>
      <c r="E17" s="20">
        <f t="shared" si="1"/>
        <v>18</v>
      </c>
      <c r="F17" s="20">
        <f t="shared" si="2"/>
        <v>96</v>
      </c>
      <c r="G17" s="20"/>
      <c r="XEU17" s="22"/>
      <c r="XEV17" s="15"/>
      <c r="XEW17" s="15"/>
    </row>
    <row r="18" s="26" customFormat="1" ht="27" customHeight="1" spans="1:16377">
      <c r="A18" s="20">
        <v>14</v>
      </c>
      <c r="B18" s="28" t="s">
        <v>22</v>
      </c>
      <c r="C18" s="28">
        <v>6</v>
      </c>
      <c r="D18" s="20">
        <f t="shared" si="0"/>
        <v>78</v>
      </c>
      <c r="E18" s="20">
        <f t="shared" si="1"/>
        <v>18</v>
      </c>
      <c r="F18" s="20">
        <f t="shared" si="2"/>
        <v>96</v>
      </c>
      <c r="G18" s="20"/>
      <c r="XEU18" s="22"/>
      <c r="XEV18" s="15"/>
      <c r="XEW18" s="15"/>
    </row>
    <row r="19" s="26" customFormat="1" ht="27" customHeight="1" spans="1:16377">
      <c r="A19" s="20">
        <v>15</v>
      </c>
      <c r="B19" s="28" t="s">
        <v>23</v>
      </c>
      <c r="C19" s="28">
        <v>6</v>
      </c>
      <c r="D19" s="20">
        <f t="shared" si="0"/>
        <v>78</v>
      </c>
      <c r="E19" s="20">
        <f t="shared" si="1"/>
        <v>18</v>
      </c>
      <c r="F19" s="20">
        <f t="shared" si="2"/>
        <v>96</v>
      </c>
      <c r="G19" s="20"/>
      <c r="XEU19" s="22"/>
      <c r="XEV19" s="15"/>
      <c r="XEW19" s="15"/>
    </row>
    <row r="20" s="26" customFormat="1" ht="27" customHeight="1" spans="1:16377">
      <c r="A20" s="20">
        <v>16</v>
      </c>
      <c r="B20" s="28" t="s">
        <v>24</v>
      </c>
      <c r="C20" s="28">
        <v>6</v>
      </c>
      <c r="D20" s="20">
        <f t="shared" si="0"/>
        <v>78</v>
      </c>
      <c r="E20" s="20">
        <f t="shared" si="1"/>
        <v>18</v>
      </c>
      <c r="F20" s="20">
        <f t="shared" si="2"/>
        <v>96</v>
      </c>
      <c r="G20" s="20"/>
      <c r="XEU20" s="22"/>
      <c r="XEV20" s="15"/>
      <c r="XEW20" s="15"/>
    </row>
    <row r="21" s="26" customFormat="1" ht="27" customHeight="1" spans="1:16377">
      <c r="A21" s="20">
        <v>17</v>
      </c>
      <c r="B21" s="28" t="s">
        <v>25</v>
      </c>
      <c r="C21" s="28">
        <v>3</v>
      </c>
      <c r="D21" s="20">
        <f t="shared" si="0"/>
        <v>39</v>
      </c>
      <c r="E21" s="20">
        <f t="shared" si="1"/>
        <v>9</v>
      </c>
      <c r="F21" s="20">
        <f t="shared" si="2"/>
        <v>48</v>
      </c>
      <c r="G21" s="20"/>
      <c r="XEU21" s="22"/>
      <c r="XEV21" s="15"/>
      <c r="XEW21" s="15"/>
    </row>
    <row r="22" s="26" customFormat="1" ht="27" customHeight="1" spans="1:16377">
      <c r="A22" s="20">
        <v>18</v>
      </c>
      <c r="B22" s="28" t="s">
        <v>26</v>
      </c>
      <c r="C22" s="28">
        <v>2</v>
      </c>
      <c r="D22" s="20">
        <f t="shared" si="0"/>
        <v>26</v>
      </c>
      <c r="E22" s="20">
        <f t="shared" si="1"/>
        <v>6</v>
      </c>
      <c r="F22" s="20">
        <f t="shared" si="2"/>
        <v>32</v>
      </c>
      <c r="G22" s="20"/>
      <c r="XEU22" s="22"/>
      <c r="XEV22" s="15"/>
      <c r="XEW22" s="15"/>
    </row>
    <row r="23" s="26" customFormat="1" ht="27" customHeight="1" spans="1:16377">
      <c r="A23" s="20">
        <v>19</v>
      </c>
      <c r="B23" s="28" t="s">
        <v>27</v>
      </c>
      <c r="C23" s="28">
        <v>1</v>
      </c>
      <c r="D23" s="20">
        <f t="shared" si="0"/>
        <v>13</v>
      </c>
      <c r="E23" s="20">
        <f t="shared" si="1"/>
        <v>3</v>
      </c>
      <c r="F23" s="20">
        <f t="shared" si="2"/>
        <v>16</v>
      </c>
      <c r="G23" s="20"/>
      <c r="XEU23" s="22"/>
      <c r="XEV23" s="15"/>
      <c r="XEW23" s="15"/>
    </row>
    <row r="24" s="26" customFormat="1" ht="27" customHeight="1" spans="1:16377">
      <c r="A24" s="20">
        <v>20</v>
      </c>
      <c r="B24" s="28" t="s">
        <v>28</v>
      </c>
      <c r="C24" s="28">
        <v>1</v>
      </c>
      <c r="D24" s="20">
        <f t="shared" si="0"/>
        <v>13</v>
      </c>
      <c r="E24" s="20">
        <f t="shared" si="1"/>
        <v>3</v>
      </c>
      <c r="F24" s="20">
        <f t="shared" si="2"/>
        <v>16</v>
      </c>
      <c r="G24" s="20" t="s">
        <v>29</v>
      </c>
      <c r="XEU24" s="22"/>
      <c r="XEV24" s="15"/>
      <c r="XEW24" s="15"/>
    </row>
    <row r="25" s="14" customFormat="1" ht="25" customHeight="1" spans="1:16377">
      <c r="A25" s="24" t="s">
        <v>30</v>
      </c>
      <c r="B25" s="25"/>
      <c r="C25" s="20">
        <f>SUM(C5:C24)</f>
        <v>194</v>
      </c>
      <c r="D25" s="20">
        <f>SUM(D5:D24)</f>
        <v>2522</v>
      </c>
      <c r="E25" s="20">
        <f>SUM(E5:E24)</f>
        <v>582</v>
      </c>
      <c r="F25" s="20">
        <f>SUM(F5:F24)</f>
        <v>3104</v>
      </c>
      <c r="G25" s="20"/>
      <c r="XEU25" s="15"/>
      <c r="XEV25" s="15"/>
      <c r="XEW25" s="15"/>
    </row>
  </sheetData>
  <sortState ref="B5:D24">
    <sortCondition ref="C5:C24" descending="1"/>
  </sortState>
  <mergeCells count="3">
    <mergeCell ref="A3:G3"/>
    <mergeCell ref="A25:B25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scale="8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311"/>
  <sheetViews>
    <sheetView zoomScale="110" zoomScaleNormal="110" workbookViewId="0">
      <selection activeCell="E12" sqref="E12"/>
    </sheetView>
  </sheetViews>
  <sheetFormatPr defaultColWidth="12.8333333333333" defaultRowHeight="21.95" customHeight="1"/>
  <cols>
    <col min="1" max="16375" width="12.8333333333333" style="14" customWidth="1"/>
    <col min="16376" max="16384" width="12.8333333333333" style="15" customWidth="1"/>
  </cols>
  <sheetData>
    <row r="1" s="14" customFormat="1" customHeight="1" spans="1:7">
      <c r="A1" s="16" t="s">
        <v>31</v>
      </c>
      <c r="B1" s="16"/>
      <c r="C1" s="16"/>
      <c r="D1" s="16"/>
      <c r="E1" s="16"/>
      <c r="F1" s="16"/>
      <c r="G1" s="16"/>
    </row>
    <row r="2" s="14" customFormat="1" customHeight="1" spans="1:7">
      <c r="A2" s="16"/>
      <c r="B2" s="16"/>
      <c r="C2" s="16"/>
      <c r="D2" s="16"/>
      <c r="E2" s="16"/>
      <c r="F2" s="16"/>
      <c r="G2" s="16"/>
    </row>
    <row r="3" s="14" customFormat="1" customHeight="1" spans="1:7">
      <c r="A3" s="17" t="s">
        <v>32</v>
      </c>
      <c r="B3" s="17"/>
      <c r="C3" s="17"/>
      <c r="D3" s="17"/>
      <c r="E3" s="17"/>
      <c r="F3" s="17"/>
      <c r="G3" s="17"/>
    </row>
    <row r="4" s="14" customFormat="1" ht="46" customHeight="1" spans="1:7">
      <c r="A4" s="18" t="s">
        <v>2</v>
      </c>
      <c r="B4" s="19" t="s">
        <v>3</v>
      </c>
      <c r="C4" s="19" t="s">
        <v>4</v>
      </c>
      <c r="D4" s="19" t="s">
        <v>33</v>
      </c>
      <c r="E4" s="19" t="s">
        <v>34</v>
      </c>
      <c r="F4" s="18" t="s">
        <v>7</v>
      </c>
      <c r="G4" s="18" t="s">
        <v>8</v>
      </c>
    </row>
    <row r="5" s="14" customFormat="1" ht="29" customHeight="1" spans="1:7">
      <c r="A5" s="20">
        <v>1</v>
      </c>
      <c r="B5" s="21" t="s">
        <v>35</v>
      </c>
      <c r="C5" s="21">
        <v>16</v>
      </c>
      <c r="D5" s="20">
        <f>C5*10</f>
        <v>160</v>
      </c>
      <c r="E5" s="20">
        <f>C5*3</f>
        <v>48</v>
      </c>
      <c r="F5" s="20">
        <f>E5+D5</f>
        <v>208</v>
      </c>
      <c r="G5" s="18"/>
    </row>
    <row r="6" customHeight="1" spans="1:7">
      <c r="A6" s="20">
        <v>2</v>
      </c>
      <c r="B6" s="21" t="s">
        <v>36</v>
      </c>
      <c r="C6" s="21">
        <v>16</v>
      </c>
      <c r="D6" s="20">
        <f t="shared" ref="D6:D69" si="0">C6*10</f>
        <v>160</v>
      </c>
      <c r="E6" s="20">
        <f t="shared" ref="E6:E69" si="1">C6*3</f>
        <v>48</v>
      </c>
      <c r="F6" s="20">
        <f t="shared" ref="F6:F69" si="2">E6+D6</f>
        <v>208</v>
      </c>
      <c r="G6" s="20"/>
    </row>
    <row r="7" customHeight="1" spans="1:7">
      <c r="A7" s="20">
        <v>3</v>
      </c>
      <c r="B7" s="21" t="s">
        <v>37</v>
      </c>
      <c r="C7" s="21">
        <v>16</v>
      </c>
      <c r="D7" s="20">
        <f t="shared" si="0"/>
        <v>160</v>
      </c>
      <c r="E7" s="20">
        <f t="shared" si="1"/>
        <v>48</v>
      </c>
      <c r="F7" s="20">
        <f t="shared" si="2"/>
        <v>208</v>
      </c>
      <c r="G7" s="20"/>
    </row>
    <row r="8" customHeight="1" spans="1:7">
      <c r="A8" s="20">
        <v>4</v>
      </c>
      <c r="B8" s="21" t="s">
        <v>38</v>
      </c>
      <c r="C8" s="21">
        <v>16</v>
      </c>
      <c r="D8" s="20">
        <f t="shared" si="0"/>
        <v>160</v>
      </c>
      <c r="E8" s="20">
        <f t="shared" si="1"/>
        <v>48</v>
      </c>
      <c r="F8" s="20">
        <f t="shared" si="2"/>
        <v>208</v>
      </c>
      <c r="G8" s="20"/>
    </row>
    <row r="9" customHeight="1" spans="1:7">
      <c r="A9" s="20">
        <v>5</v>
      </c>
      <c r="B9" s="21" t="s">
        <v>39</v>
      </c>
      <c r="C9" s="21">
        <v>16</v>
      </c>
      <c r="D9" s="20">
        <f t="shared" si="0"/>
        <v>160</v>
      </c>
      <c r="E9" s="20">
        <f t="shared" si="1"/>
        <v>48</v>
      </c>
      <c r="F9" s="20">
        <f t="shared" si="2"/>
        <v>208</v>
      </c>
      <c r="G9" s="20"/>
    </row>
    <row r="10" customHeight="1" spans="1:7">
      <c r="A10" s="20">
        <v>6</v>
      </c>
      <c r="B10" s="21" t="s">
        <v>40</v>
      </c>
      <c r="C10" s="21">
        <v>16</v>
      </c>
      <c r="D10" s="20">
        <f t="shared" si="0"/>
        <v>160</v>
      </c>
      <c r="E10" s="20">
        <f t="shared" si="1"/>
        <v>48</v>
      </c>
      <c r="F10" s="20">
        <f t="shared" si="2"/>
        <v>208</v>
      </c>
      <c r="G10" s="20"/>
    </row>
    <row r="11" customHeight="1" spans="1:7">
      <c r="A11" s="20">
        <v>7</v>
      </c>
      <c r="B11" s="21" t="s">
        <v>41</v>
      </c>
      <c r="C11" s="21">
        <v>16</v>
      </c>
      <c r="D11" s="20">
        <f t="shared" si="0"/>
        <v>160</v>
      </c>
      <c r="E11" s="20">
        <f t="shared" si="1"/>
        <v>48</v>
      </c>
      <c r="F11" s="20">
        <f t="shared" si="2"/>
        <v>208</v>
      </c>
      <c r="G11" s="20"/>
    </row>
    <row r="12" customHeight="1" spans="1:7">
      <c r="A12" s="20">
        <v>8</v>
      </c>
      <c r="B12" s="21" t="s">
        <v>42</v>
      </c>
      <c r="C12" s="21">
        <v>16</v>
      </c>
      <c r="D12" s="20">
        <f t="shared" si="0"/>
        <v>160</v>
      </c>
      <c r="E12" s="20">
        <f t="shared" si="1"/>
        <v>48</v>
      </c>
      <c r="F12" s="20">
        <f t="shared" si="2"/>
        <v>208</v>
      </c>
      <c r="G12" s="20"/>
    </row>
    <row r="13" customHeight="1" spans="1:7">
      <c r="A13" s="20">
        <v>9</v>
      </c>
      <c r="B13" s="21" t="s">
        <v>43</v>
      </c>
      <c r="C13" s="21">
        <v>16</v>
      </c>
      <c r="D13" s="20">
        <f t="shared" si="0"/>
        <v>160</v>
      </c>
      <c r="E13" s="20">
        <f t="shared" si="1"/>
        <v>48</v>
      </c>
      <c r="F13" s="20">
        <f t="shared" si="2"/>
        <v>208</v>
      </c>
      <c r="G13" s="20"/>
    </row>
    <row r="14" customHeight="1" spans="1:7">
      <c r="A14" s="20">
        <v>10</v>
      </c>
      <c r="B14" s="21" t="s">
        <v>44</v>
      </c>
      <c r="C14" s="21">
        <v>16</v>
      </c>
      <c r="D14" s="20">
        <f t="shared" si="0"/>
        <v>160</v>
      </c>
      <c r="E14" s="20">
        <f t="shared" si="1"/>
        <v>48</v>
      </c>
      <c r="F14" s="20">
        <f t="shared" si="2"/>
        <v>208</v>
      </c>
      <c r="G14" s="20"/>
    </row>
    <row r="15" customHeight="1" spans="1:7">
      <c r="A15" s="20">
        <v>11</v>
      </c>
      <c r="B15" s="21" t="s">
        <v>45</v>
      </c>
      <c r="C15" s="21">
        <v>16</v>
      </c>
      <c r="D15" s="20">
        <f t="shared" si="0"/>
        <v>160</v>
      </c>
      <c r="E15" s="20">
        <f t="shared" si="1"/>
        <v>48</v>
      </c>
      <c r="F15" s="20">
        <f t="shared" si="2"/>
        <v>208</v>
      </c>
      <c r="G15" s="20"/>
    </row>
    <row r="16" customHeight="1" spans="1:7">
      <c r="A16" s="20">
        <v>12</v>
      </c>
      <c r="B16" s="21" t="s">
        <v>46</v>
      </c>
      <c r="C16" s="21">
        <v>16</v>
      </c>
      <c r="D16" s="20">
        <f t="shared" si="0"/>
        <v>160</v>
      </c>
      <c r="E16" s="20">
        <f t="shared" si="1"/>
        <v>48</v>
      </c>
      <c r="F16" s="20">
        <f t="shared" si="2"/>
        <v>208</v>
      </c>
      <c r="G16" s="20"/>
    </row>
    <row r="17" customHeight="1" spans="1:7">
      <c r="A17" s="20">
        <v>13</v>
      </c>
      <c r="B17" s="21" t="s">
        <v>47</v>
      </c>
      <c r="C17" s="21">
        <v>16</v>
      </c>
      <c r="D17" s="20">
        <f t="shared" si="0"/>
        <v>160</v>
      </c>
      <c r="E17" s="20">
        <f t="shared" si="1"/>
        <v>48</v>
      </c>
      <c r="F17" s="20">
        <f t="shared" si="2"/>
        <v>208</v>
      </c>
      <c r="G17" s="20"/>
    </row>
    <row r="18" customHeight="1" spans="1:7">
      <c r="A18" s="20">
        <v>14</v>
      </c>
      <c r="B18" s="21" t="s">
        <v>48</v>
      </c>
      <c r="C18" s="21">
        <v>16</v>
      </c>
      <c r="D18" s="20">
        <f t="shared" si="0"/>
        <v>160</v>
      </c>
      <c r="E18" s="20">
        <f t="shared" si="1"/>
        <v>48</v>
      </c>
      <c r="F18" s="20">
        <f t="shared" si="2"/>
        <v>208</v>
      </c>
      <c r="G18" s="20"/>
    </row>
    <row r="19" customHeight="1" spans="1:7">
      <c r="A19" s="20">
        <v>15</v>
      </c>
      <c r="B19" s="21" t="s">
        <v>49</v>
      </c>
      <c r="C19" s="21">
        <v>16</v>
      </c>
      <c r="D19" s="20">
        <f t="shared" si="0"/>
        <v>160</v>
      </c>
      <c r="E19" s="20">
        <f t="shared" si="1"/>
        <v>48</v>
      </c>
      <c r="F19" s="20">
        <f t="shared" si="2"/>
        <v>208</v>
      </c>
      <c r="G19" s="20"/>
    </row>
    <row r="20" customHeight="1" spans="1:7">
      <c r="A20" s="20">
        <v>16</v>
      </c>
      <c r="B20" s="21" t="s">
        <v>50</v>
      </c>
      <c r="C20" s="21">
        <v>16</v>
      </c>
      <c r="D20" s="20">
        <f t="shared" si="0"/>
        <v>160</v>
      </c>
      <c r="E20" s="20">
        <f t="shared" si="1"/>
        <v>48</v>
      </c>
      <c r="F20" s="20">
        <f t="shared" si="2"/>
        <v>208</v>
      </c>
      <c r="G20" s="20"/>
    </row>
    <row r="21" customHeight="1" spans="1:7">
      <c r="A21" s="20">
        <v>17</v>
      </c>
      <c r="B21" s="21" t="s">
        <v>51</v>
      </c>
      <c r="C21" s="21">
        <v>16</v>
      </c>
      <c r="D21" s="20">
        <f t="shared" si="0"/>
        <v>160</v>
      </c>
      <c r="E21" s="20">
        <f t="shared" si="1"/>
        <v>48</v>
      </c>
      <c r="F21" s="20">
        <f t="shared" si="2"/>
        <v>208</v>
      </c>
      <c r="G21" s="20"/>
    </row>
    <row r="22" customHeight="1" spans="1:7">
      <c r="A22" s="20">
        <v>18</v>
      </c>
      <c r="B22" s="21" t="s">
        <v>52</v>
      </c>
      <c r="C22" s="21">
        <v>16</v>
      </c>
      <c r="D22" s="20">
        <f t="shared" si="0"/>
        <v>160</v>
      </c>
      <c r="E22" s="20">
        <f t="shared" si="1"/>
        <v>48</v>
      </c>
      <c r="F22" s="20">
        <f t="shared" si="2"/>
        <v>208</v>
      </c>
      <c r="G22" s="20"/>
    </row>
    <row r="23" customHeight="1" spans="1:7">
      <c r="A23" s="20">
        <v>19</v>
      </c>
      <c r="B23" s="21" t="s">
        <v>53</v>
      </c>
      <c r="C23" s="21">
        <v>16</v>
      </c>
      <c r="D23" s="20">
        <f t="shared" si="0"/>
        <v>160</v>
      </c>
      <c r="E23" s="20">
        <f t="shared" si="1"/>
        <v>48</v>
      </c>
      <c r="F23" s="20">
        <f t="shared" si="2"/>
        <v>208</v>
      </c>
      <c r="G23" s="20"/>
    </row>
    <row r="24" customHeight="1" spans="1:7">
      <c r="A24" s="20">
        <v>20</v>
      </c>
      <c r="B24" s="21" t="s">
        <v>54</v>
      </c>
      <c r="C24" s="21">
        <v>16</v>
      </c>
      <c r="D24" s="20">
        <f t="shared" si="0"/>
        <v>160</v>
      </c>
      <c r="E24" s="20">
        <f t="shared" si="1"/>
        <v>48</v>
      </c>
      <c r="F24" s="20">
        <f t="shared" si="2"/>
        <v>208</v>
      </c>
      <c r="G24" s="20"/>
    </row>
    <row r="25" customHeight="1" spans="1:7">
      <c r="A25" s="20">
        <v>21</v>
      </c>
      <c r="B25" s="21" t="s">
        <v>55</v>
      </c>
      <c r="C25" s="21">
        <v>16</v>
      </c>
      <c r="D25" s="20">
        <f t="shared" si="0"/>
        <v>160</v>
      </c>
      <c r="E25" s="20">
        <f t="shared" si="1"/>
        <v>48</v>
      </c>
      <c r="F25" s="20">
        <f t="shared" si="2"/>
        <v>208</v>
      </c>
      <c r="G25" s="20"/>
    </row>
    <row r="26" customHeight="1" spans="1:7">
      <c r="A26" s="20">
        <v>22</v>
      </c>
      <c r="B26" s="21" t="s">
        <v>56</v>
      </c>
      <c r="C26" s="21">
        <v>16</v>
      </c>
      <c r="D26" s="20">
        <f t="shared" si="0"/>
        <v>160</v>
      </c>
      <c r="E26" s="20">
        <f t="shared" si="1"/>
        <v>48</v>
      </c>
      <c r="F26" s="20">
        <f t="shared" si="2"/>
        <v>208</v>
      </c>
      <c r="G26" s="20"/>
    </row>
    <row r="27" customHeight="1" spans="1:7">
      <c r="A27" s="20">
        <v>23</v>
      </c>
      <c r="B27" s="21" t="s">
        <v>57</v>
      </c>
      <c r="C27" s="21">
        <v>16</v>
      </c>
      <c r="D27" s="20">
        <f t="shared" si="0"/>
        <v>160</v>
      </c>
      <c r="E27" s="20">
        <f t="shared" si="1"/>
        <v>48</v>
      </c>
      <c r="F27" s="20">
        <f t="shared" si="2"/>
        <v>208</v>
      </c>
      <c r="G27" s="20"/>
    </row>
    <row r="28" customHeight="1" spans="1:7">
      <c r="A28" s="20">
        <v>24</v>
      </c>
      <c r="B28" s="21" t="s">
        <v>58</v>
      </c>
      <c r="C28" s="21">
        <v>16</v>
      </c>
      <c r="D28" s="20">
        <f t="shared" si="0"/>
        <v>160</v>
      </c>
      <c r="E28" s="20">
        <f t="shared" si="1"/>
        <v>48</v>
      </c>
      <c r="F28" s="20">
        <f t="shared" si="2"/>
        <v>208</v>
      </c>
      <c r="G28" s="20"/>
    </row>
    <row r="29" customHeight="1" spans="1:7">
      <c r="A29" s="20">
        <v>25</v>
      </c>
      <c r="B29" s="21" t="s">
        <v>59</v>
      </c>
      <c r="C29" s="21">
        <v>16</v>
      </c>
      <c r="D29" s="20">
        <f t="shared" si="0"/>
        <v>160</v>
      </c>
      <c r="E29" s="20">
        <f t="shared" si="1"/>
        <v>48</v>
      </c>
      <c r="F29" s="20">
        <f t="shared" si="2"/>
        <v>208</v>
      </c>
      <c r="G29" s="20"/>
    </row>
    <row r="30" customHeight="1" spans="1:16373">
      <c r="A30" s="20">
        <v>26</v>
      </c>
      <c r="B30" s="21" t="s">
        <v>60</v>
      </c>
      <c r="C30" s="21">
        <v>16</v>
      </c>
      <c r="D30" s="20">
        <f t="shared" si="0"/>
        <v>160</v>
      </c>
      <c r="E30" s="20">
        <f t="shared" si="1"/>
        <v>48</v>
      </c>
      <c r="F30" s="20">
        <f t="shared" si="2"/>
        <v>208</v>
      </c>
      <c r="G30" s="20"/>
      <c r="XEM30" s="22"/>
      <c r="XEN30" s="22"/>
      <c r="XEO30" s="22"/>
      <c r="XEP30" s="22"/>
      <c r="XEQ30" s="22"/>
      <c r="XER30" s="22"/>
      <c r="XES30" s="22"/>
    </row>
    <row r="31" customHeight="1" spans="1:16373">
      <c r="A31" s="20">
        <v>27</v>
      </c>
      <c r="B31" s="21" t="s">
        <v>61</v>
      </c>
      <c r="C31" s="21">
        <v>16</v>
      </c>
      <c r="D31" s="20">
        <f t="shared" si="0"/>
        <v>160</v>
      </c>
      <c r="E31" s="20">
        <f t="shared" si="1"/>
        <v>48</v>
      </c>
      <c r="F31" s="20">
        <f t="shared" si="2"/>
        <v>208</v>
      </c>
      <c r="G31" s="20"/>
      <c r="XEM31" s="22"/>
      <c r="XEN31" s="22"/>
      <c r="XEO31" s="22"/>
      <c r="XEP31" s="22"/>
      <c r="XEQ31" s="22"/>
      <c r="XER31" s="22"/>
      <c r="XES31" s="22"/>
    </row>
    <row r="32" customHeight="1" spans="1:16373">
      <c r="A32" s="20">
        <v>28</v>
      </c>
      <c r="B32" s="21" t="s">
        <v>62</v>
      </c>
      <c r="C32" s="21">
        <v>16</v>
      </c>
      <c r="D32" s="20">
        <f t="shared" si="0"/>
        <v>160</v>
      </c>
      <c r="E32" s="20">
        <f t="shared" si="1"/>
        <v>48</v>
      </c>
      <c r="F32" s="20">
        <f t="shared" si="2"/>
        <v>208</v>
      </c>
      <c r="G32" s="20"/>
      <c r="XEM32" s="15"/>
      <c r="XEN32" s="15"/>
      <c r="XEO32" s="15"/>
      <c r="XEP32" s="15"/>
      <c r="XEQ32" s="15"/>
      <c r="XER32" s="15"/>
      <c r="XES32" s="15"/>
    </row>
    <row r="33" customHeight="1" spans="1:16373">
      <c r="A33" s="20">
        <v>29</v>
      </c>
      <c r="B33" s="21" t="s">
        <v>63</v>
      </c>
      <c r="C33" s="21">
        <v>16</v>
      </c>
      <c r="D33" s="20">
        <f t="shared" si="0"/>
        <v>160</v>
      </c>
      <c r="E33" s="20">
        <f t="shared" si="1"/>
        <v>48</v>
      </c>
      <c r="F33" s="20">
        <f t="shared" si="2"/>
        <v>208</v>
      </c>
      <c r="G33" s="20"/>
      <c r="XEM33" s="15"/>
      <c r="XEN33" s="15"/>
      <c r="XEO33" s="15"/>
      <c r="XEP33" s="15"/>
      <c r="XEQ33" s="15"/>
      <c r="XER33" s="15"/>
      <c r="XES33" s="15"/>
    </row>
    <row r="34" customHeight="1" spans="1:16373">
      <c r="A34" s="20">
        <v>30</v>
      </c>
      <c r="B34" s="21" t="s">
        <v>64</v>
      </c>
      <c r="C34" s="21">
        <v>16</v>
      </c>
      <c r="D34" s="20">
        <f t="shared" si="0"/>
        <v>160</v>
      </c>
      <c r="E34" s="20">
        <f t="shared" si="1"/>
        <v>48</v>
      </c>
      <c r="F34" s="20">
        <f t="shared" si="2"/>
        <v>208</v>
      </c>
      <c r="G34" s="20"/>
      <c r="XEM34" s="15"/>
      <c r="XEN34" s="15"/>
      <c r="XEO34" s="15"/>
      <c r="XEP34" s="15"/>
      <c r="XEQ34" s="15"/>
      <c r="XER34" s="15"/>
      <c r="XES34" s="15"/>
    </row>
    <row r="35" customHeight="1" spans="1:16373">
      <c r="A35" s="20">
        <v>31</v>
      </c>
      <c r="B35" s="21" t="s">
        <v>65</v>
      </c>
      <c r="C35" s="21">
        <v>16</v>
      </c>
      <c r="D35" s="20">
        <f t="shared" si="0"/>
        <v>160</v>
      </c>
      <c r="E35" s="20">
        <f t="shared" si="1"/>
        <v>48</v>
      </c>
      <c r="F35" s="20">
        <f t="shared" si="2"/>
        <v>208</v>
      </c>
      <c r="G35" s="20"/>
      <c r="XEM35" s="15"/>
      <c r="XEN35" s="15"/>
      <c r="XEO35" s="15"/>
      <c r="XEP35" s="15"/>
      <c r="XEQ35" s="15"/>
      <c r="XER35" s="15"/>
      <c r="XES35" s="15"/>
    </row>
    <row r="36" customHeight="1" spans="1:16373">
      <c r="A36" s="20">
        <v>32</v>
      </c>
      <c r="B36" s="21" t="s">
        <v>66</v>
      </c>
      <c r="C36" s="21">
        <v>16</v>
      </c>
      <c r="D36" s="20">
        <f t="shared" si="0"/>
        <v>160</v>
      </c>
      <c r="E36" s="20">
        <f t="shared" si="1"/>
        <v>48</v>
      </c>
      <c r="F36" s="20">
        <f t="shared" si="2"/>
        <v>208</v>
      </c>
      <c r="G36" s="20"/>
      <c r="XEM36" s="15"/>
      <c r="XEN36" s="15"/>
      <c r="XEO36" s="15"/>
      <c r="XEP36" s="15"/>
      <c r="XEQ36" s="15"/>
      <c r="XER36" s="15"/>
      <c r="XES36" s="15"/>
    </row>
    <row r="37" customHeight="1" spans="1:16375">
      <c r="A37" s="20">
        <v>33</v>
      </c>
      <c r="B37" s="21" t="s">
        <v>67</v>
      </c>
      <c r="C37" s="21">
        <v>16</v>
      </c>
      <c r="D37" s="20">
        <f t="shared" si="0"/>
        <v>160</v>
      </c>
      <c r="E37" s="20">
        <f t="shared" si="1"/>
        <v>48</v>
      </c>
      <c r="F37" s="20">
        <f t="shared" si="2"/>
        <v>208</v>
      </c>
      <c r="G37" s="20"/>
      <c r="XEM37" s="15"/>
      <c r="XEN37" s="15"/>
      <c r="XEO37" s="15"/>
      <c r="XEP37" s="15"/>
      <c r="XEQ37" s="15"/>
      <c r="XER37" s="15"/>
      <c r="XES37" s="15"/>
      <c r="XEU37" s="22"/>
    </row>
    <row r="38" customHeight="1" spans="1:16375">
      <c r="A38" s="20">
        <v>34</v>
      </c>
      <c r="B38" s="21" t="s">
        <v>68</v>
      </c>
      <c r="C38" s="21">
        <v>16</v>
      </c>
      <c r="D38" s="20">
        <f t="shared" si="0"/>
        <v>160</v>
      </c>
      <c r="E38" s="20">
        <f t="shared" si="1"/>
        <v>48</v>
      </c>
      <c r="F38" s="20">
        <f t="shared" si="2"/>
        <v>208</v>
      </c>
      <c r="G38" s="20"/>
      <c r="XEM38" s="15"/>
      <c r="XEN38" s="15"/>
      <c r="XEO38" s="15"/>
      <c r="XEP38" s="15"/>
      <c r="XEQ38" s="15"/>
      <c r="XER38" s="15"/>
      <c r="XES38" s="15"/>
      <c r="XEU38" s="22"/>
    </row>
    <row r="39" customHeight="1" spans="1:16375">
      <c r="A39" s="20">
        <v>35</v>
      </c>
      <c r="B39" s="21" t="s">
        <v>69</v>
      </c>
      <c r="C39" s="21">
        <v>16</v>
      </c>
      <c r="D39" s="20">
        <f t="shared" si="0"/>
        <v>160</v>
      </c>
      <c r="E39" s="20">
        <f t="shared" si="1"/>
        <v>48</v>
      </c>
      <c r="F39" s="20">
        <f t="shared" si="2"/>
        <v>208</v>
      </c>
      <c r="G39" s="20"/>
      <c r="XEM39" s="15"/>
      <c r="XEN39" s="15"/>
      <c r="XEO39" s="15"/>
      <c r="XEP39" s="15"/>
      <c r="XEQ39" s="15"/>
      <c r="XER39" s="15"/>
      <c r="XES39" s="15"/>
      <c r="XEU39" s="22"/>
    </row>
    <row r="40" customHeight="1" spans="1:16375">
      <c r="A40" s="20">
        <v>36</v>
      </c>
      <c r="B40" s="21" t="s">
        <v>70</v>
      </c>
      <c r="C40" s="21">
        <v>16</v>
      </c>
      <c r="D40" s="20">
        <f t="shared" si="0"/>
        <v>160</v>
      </c>
      <c r="E40" s="20">
        <f t="shared" si="1"/>
        <v>48</v>
      </c>
      <c r="F40" s="20">
        <f t="shared" si="2"/>
        <v>208</v>
      </c>
      <c r="G40" s="20"/>
      <c r="XEM40" s="15"/>
      <c r="XEN40" s="15"/>
      <c r="XEO40" s="15"/>
      <c r="XEP40" s="15"/>
      <c r="XEQ40" s="15"/>
      <c r="XER40" s="15"/>
      <c r="XES40" s="15"/>
      <c r="XEU40" s="22"/>
    </row>
    <row r="41" customHeight="1" spans="1:16375">
      <c r="A41" s="20">
        <v>37</v>
      </c>
      <c r="B41" s="21" t="s">
        <v>71</v>
      </c>
      <c r="C41" s="21">
        <v>16</v>
      </c>
      <c r="D41" s="20">
        <f t="shared" si="0"/>
        <v>160</v>
      </c>
      <c r="E41" s="20">
        <f t="shared" si="1"/>
        <v>48</v>
      </c>
      <c r="F41" s="20">
        <f t="shared" si="2"/>
        <v>208</v>
      </c>
      <c r="G41" s="20"/>
      <c r="XEM41" s="15"/>
      <c r="XEN41" s="15"/>
      <c r="XEO41" s="15"/>
      <c r="XEP41" s="15"/>
      <c r="XEQ41" s="15"/>
      <c r="XER41" s="15"/>
      <c r="XES41" s="15"/>
      <c r="XEU41" s="22"/>
    </row>
    <row r="42" customHeight="1" spans="1:16375">
      <c r="A42" s="20">
        <v>38</v>
      </c>
      <c r="B42" s="21" t="s">
        <v>72</v>
      </c>
      <c r="C42" s="21">
        <v>16</v>
      </c>
      <c r="D42" s="20">
        <f t="shared" si="0"/>
        <v>160</v>
      </c>
      <c r="E42" s="20">
        <f t="shared" si="1"/>
        <v>48</v>
      </c>
      <c r="F42" s="20">
        <f t="shared" si="2"/>
        <v>208</v>
      </c>
      <c r="G42" s="20"/>
      <c r="XEM42" s="15"/>
      <c r="XEN42" s="15"/>
      <c r="XEO42" s="15"/>
      <c r="XEP42" s="15"/>
      <c r="XEQ42" s="15"/>
      <c r="XER42" s="15"/>
      <c r="XES42" s="15"/>
      <c r="XEU42" s="22"/>
    </row>
    <row r="43" customHeight="1" spans="1:16375">
      <c r="A43" s="20">
        <v>39</v>
      </c>
      <c r="B43" s="21" t="s">
        <v>73</v>
      </c>
      <c r="C43" s="21">
        <v>16</v>
      </c>
      <c r="D43" s="20">
        <f t="shared" si="0"/>
        <v>160</v>
      </c>
      <c r="E43" s="20">
        <f t="shared" si="1"/>
        <v>48</v>
      </c>
      <c r="F43" s="20">
        <f t="shared" si="2"/>
        <v>208</v>
      </c>
      <c r="G43" s="20"/>
      <c r="XEM43" s="15"/>
      <c r="XEN43" s="15"/>
      <c r="XEO43" s="15"/>
      <c r="XEP43" s="15"/>
      <c r="XEQ43" s="15"/>
      <c r="XER43" s="15"/>
      <c r="XES43" s="15"/>
      <c r="XEU43" s="22"/>
    </row>
    <row r="44" customHeight="1" spans="1:16375">
      <c r="A44" s="20">
        <v>40</v>
      </c>
      <c r="B44" s="21" t="s">
        <v>74</v>
      </c>
      <c r="C44" s="21">
        <v>16</v>
      </c>
      <c r="D44" s="20">
        <f t="shared" si="0"/>
        <v>160</v>
      </c>
      <c r="E44" s="20">
        <f t="shared" si="1"/>
        <v>48</v>
      </c>
      <c r="F44" s="20">
        <f t="shared" si="2"/>
        <v>208</v>
      </c>
      <c r="G44" s="20"/>
      <c r="XEM44" s="15"/>
      <c r="XEN44" s="15"/>
      <c r="XEO44" s="15"/>
      <c r="XEP44" s="15"/>
      <c r="XEQ44" s="15"/>
      <c r="XER44" s="15"/>
      <c r="XES44" s="15"/>
      <c r="XEU44" s="22"/>
    </row>
    <row r="45" customHeight="1" spans="1:16375">
      <c r="A45" s="20">
        <v>41</v>
      </c>
      <c r="B45" s="21" t="s">
        <v>75</v>
      </c>
      <c r="C45" s="21">
        <v>16</v>
      </c>
      <c r="D45" s="20">
        <f t="shared" si="0"/>
        <v>160</v>
      </c>
      <c r="E45" s="20">
        <f t="shared" si="1"/>
        <v>48</v>
      </c>
      <c r="F45" s="20">
        <f t="shared" si="2"/>
        <v>208</v>
      </c>
      <c r="G45" s="20"/>
      <c r="XEM45" s="15"/>
      <c r="XEN45" s="15"/>
      <c r="XEO45" s="15"/>
      <c r="XEP45" s="15"/>
      <c r="XEQ45" s="15"/>
      <c r="XER45" s="15"/>
      <c r="XES45" s="15"/>
      <c r="XEU45" s="22"/>
    </row>
    <row r="46" customHeight="1" spans="1:16375">
      <c r="A46" s="20">
        <v>42</v>
      </c>
      <c r="B46" s="21" t="s">
        <v>76</v>
      </c>
      <c r="C46" s="21">
        <v>16</v>
      </c>
      <c r="D46" s="20">
        <f t="shared" si="0"/>
        <v>160</v>
      </c>
      <c r="E46" s="20">
        <f t="shared" si="1"/>
        <v>48</v>
      </c>
      <c r="F46" s="20">
        <f t="shared" si="2"/>
        <v>208</v>
      </c>
      <c r="G46" s="20"/>
      <c r="XEM46" s="15"/>
      <c r="XEN46" s="15"/>
      <c r="XEO46" s="15"/>
      <c r="XEP46" s="15"/>
      <c r="XEQ46" s="15"/>
      <c r="XER46" s="15"/>
      <c r="XES46" s="15"/>
      <c r="XEU46" s="22"/>
    </row>
    <row r="47" customHeight="1" spans="1:16375">
      <c r="A47" s="20">
        <v>43</v>
      </c>
      <c r="B47" s="21" t="s">
        <v>77</v>
      </c>
      <c r="C47" s="21">
        <v>16</v>
      </c>
      <c r="D47" s="20">
        <f t="shared" si="0"/>
        <v>160</v>
      </c>
      <c r="E47" s="20">
        <f t="shared" si="1"/>
        <v>48</v>
      </c>
      <c r="F47" s="20">
        <f t="shared" si="2"/>
        <v>208</v>
      </c>
      <c r="G47" s="20"/>
      <c r="XEM47" s="15"/>
      <c r="XEN47" s="15"/>
      <c r="XEO47" s="15"/>
      <c r="XEP47" s="15"/>
      <c r="XEQ47" s="15"/>
      <c r="XER47" s="15"/>
      <c r="XES47" s="15"/>
      <c r="XEU47" s="22"/>
    </row>
    <row r="48" customHeight="1" spans="1:16375">
      <c r="A48" s="20">
        <v>44</v>
      </c>
      <c r="B48" s="21" t="s">
        <v>78</v>
      </c>
      <c r="C48" s="21">
        <v>15</v>
      </c>
      <c r="D48" s="20">
        <f t="shared" si="0"/>
        <v>150</v>
      </c>
      <c r="E48" s="20">
        <f t="shared" si="1"/>
        <v>45</v>
      </c>
      <c r="F48" s="20">
        <f t="shared" si="2"/>
        <v>195</v>
      </c>
      <c r="G48" s="20"/>
      <c r="XEM48" s="15"/>
      <c r="XEN48" s="15"/>
      <c r="XEO48" s="15"/>
      <c r="XEP48" s="15"/>
      <c r="XEQ48" s="15"/>
      <c r="XER48" s="15"/>
      <c r="XES48" s="15"/>
      <c r="XEU48" s="22"/>
    </row>
    <row r="49" customHeight="1" spans="1:16375">
      <c r="A49" s="20">
        <v>45</v>
      </c>
      <c r="B49" s="21" t="s">
        <v>79</v>
      </c>
      <c r="C49" s="21">
        <v>15</v>
      </c>
      <c r="D49" s="20">
        <f t="shared" si="0"/>
        <v>150</v>
      </c>
      <c r="E49" s="20">
        <f t="shared" si="1"/>
        <v>45</v>
      </c>
      <c r="F49" s="20">
        <f t="shared" si="2"/>
        <v>195</v>
      </c>
      <c r="G49" s="20"/>
      <c r="XEM49" s="15"/>
      <c r="XEN49" s="15"/>
      <c r="XEO49" s="15"/>
      <c r="XEP49" s="15"/>
      <c r="XEQ49" s="15"/>
      <c r="XER49" s="15"/>
      <c r="XES49" s="15"/>
      <c r="XEU49" s="22"/>
    </row>
    <row r="50" customHeight="1" spans="1:16375">
      <c r="A50" s="20">
        <v>46</v>
      </c>
      <c r="B50" s="21" t="s">
        <v>80</v>
      </c>
      <c r="C50" s="21">
        <v>15</v>
      </c>
      <c r="D50" s="20">
        <f t="shared" si="0"/>
        <v>150</v>
      </c>
      <c r="E50" s="20">
        <f t="shared" si="1"/>
        <v>45</v>
      </c>
      <c r="F50" s="20">
        <f t="shared" si="2"/>
        <v>195</v>
      </c>
      <c r="G50" s="20"/>
      <c r="XEM50" s="15"/>
      <c r="XEN50" s="15"/>
      <c r="XEO50" s="15"/>
      <c r="XEP50" s="15"/>
      <c r="XEQ50" s="15"/>
      <c r="XER50" s="15"/>
      <c r="XES50" s="15"/>
      <c r="XEU50" s="22"/>
    </row>
    <row r="51" customHeight="1" spans="1:16375">
      <c r="A51" s="20">
        <v>47</v>
      </c>
      <c r="B51" s="21" t="s">
        <v>81</v>
      </c>
      <c r="C51" s="21">
        <v>15</v>
      </c>
      <c r="D51" s="20">
        <f t="shared" si="0"/>
        <v>150</v>
      </c>
      <c r="E51" s="20">
        <f t="shared" si="1"/>
        <v>45</v>
      </c>
      <c r="F51" s="20">
        <f t="shared" si="2"/>
        <v>195</v>
      </c>
      <c r="G51" s="20"/>
      <c r="XEM51" s="15"/>
      <c r="XEN51" s="15"/>
      <c r="XEO51" s="15"/>
      <c r="XEP51" s="15"/>
      <c r="XEQ51" s="15"/>
      <c r="XER51" s="15"/>
      <c r="XES51" s="15"/>
      <c r="XEU51" s="22"/>
    </row>
    <row r="52" customHeight="1" spans="1:16375">
      <c r="A52" s="20">
        <v>48</v>
      </c>
      <c r="B52" s="21" t="s">
        <v>82</v>
      </c>
      <c r="C52" s="21">
        <v>15</v>
      </c>
      <c r="D52" s="20">
        <f t="shared" si="0"/>
        <v>150</v>
      </c>
      <c r="E52" s="20">
        <f t="shared" si="1"/>
        <v>45</v>
      </c>
      <c r="F52" s="20">
        <f t="shared" si="2"/>
        <v>195</v>
      </c>
      <c r="G52" s="20"/>
      <c r="XEM52" s="15"/>
      <c r="XEN52" s="15"/>
      <c r="XEO52" s="15"/>
      <c r="XEP52" s="15"/>
      <c r="XEQ52" s="15"/>
      <c r="XER52" s="15"/>
      <c r="XES52" s="15"/>
      <c r="XEU52" s="22"/>
    </row>
    <row r="53" customHeight="1" spans="1:16375">
      <c r="A53" s="20">
        <v>49</v>
      </c>
      <c r="B53" s="21" t="s">
        <v>83</v>
      </c>
      <c r="C53" s="21">
        <v>15</v>
      </c>
      <c r="D53" s="20">
        <f t="shared" si="0"/>
        <v>150</v>
      </c>
      <c r="E53" s="20">
        <f t="shared" si="1"/>
        <v>45</v>
      </c>
      <c r="F53" s="20">
        <f t="shared" si="2"/>
        <v>195</v>
      </c>
      <c r="G53" s="20"/>
      <c r="XEM53" s="15"/>
      <c r="XEN53" s="15"/>
      <c r="XEO53" s="15"/>
      <c r="XEP53" s="15"/>
      <c r="XEQ53" s="15"/>
      <c r="XER53" s="15"/>
      <c r="XES53" s="15"/>
      <c r="XEU53" s="22"/>
    </row>
    <row r="54" customHeight="1" spans="1:16375">
      <c r="A54" s="20">
        <v>50</v>
      </c>
      <c r="B54" s="21" t="s">
        <v>84</v>
      </c>
      <c r="C54" s="21">
        <v>15</v>
      </c>
      <c r="D54" s="20">
        <f t="shared" si="0"/>
        <v>150</v>
      </c>
      <c r="E54" s="20">
        <f t="shared" si="1"/>
        <v>45</v>
      </c>
      <c r="F54" s="20">
        <f t="shared" si="2"/>
        <v>195</v>
      </c>
      <c r="G54" s="20"/>
      <c r="XEM54" s="15"/>
      <c r="XEN54" s="15"/>
      <c r="XEO54" s="15"/>
      <c r="XEP54" s="15"/>
      <c r="XEQ54" s="15"/>
      <c r="XER54" s="15"/>
      <c r="XES54" s="15"/>
      <c r="XEU54" s="22"/>
    </row>
    <row r="55" customHeight="1" spans="1:16375">
      <c r="A55" s="20">
        <v>51</v>
      </c>
      <c r="B55" s="21" t="s">
        <v>85</v>
      </c>
      <c r="C55" s="21">
        <v>15</v>
      </c>
      <c r="D55" s="20">
        <f t="shared" si="0"/>
        <v>150</v>
      </c>
      <c r="E55" s="20">
        <f t="shared" si="1"/>
        <v>45</v>
      </c>
      <c r="F55" s="20">
        <f t="shared" si="2"/>
        <v>195</v>
      </c>
      <c r="G55" s="20"/>
      <c r="XEM55" s="15"/>
      <c r="XEN55" s="15"/>
      <c r="XEO55" s="15"/>
      <c r="XEP55" s="15"/>
      <c r="XEQ55" s="15"/>
      <c r="XER55" s="15"/>
      <c r="XES55" s="15"/>
      <c r="XEU55" s="22"/>
    </row>
    <row r="56" customHeight="1" spans="1:16375">
      <c r="A56" s="20">
        <v>52</v>
      </c>
      <c r="B56" s="21" t="s">
        <v>86</v>
      </c>
      <c r="C56" s="21">
        <v>15</v>
      </c>
      <c r="D56" s="20">
        <f t="shared" si="0"/>
        <v>150</v>
      </c>
      <c r="E56" s="20">
        <f t="shared" si="1"/>
        <v>45</v>
      </c>
      <c r="F56" s="20">
        <f t="shared" si="2"/>
        <v>195</v>
      </c>
      <c r="G56" s="20"/>
      <c r="XEM56" s="15"/>
      <c r="XEN56" s="15"/>
      <c r="XEO56" s="15"/>
      <c r="XEP56" s="15"/>
      <c r="XEQ56" s="15"/>
      <c r="XER56" s="15"/>
      <c r="XES56" s="15"/>
      <c r="XEU56" s="22"/>
    </row>
    <row r="57" customHeight="1" spans="1:16375">
      <c r="A57" s="20">
        <v>53</v>
      </c>
      <c r="B57" s="21" t="s">
        <v>87</v>
      </c>
      <c r="C57" s="21">
        <v>15</v>
      </c>
      <c r="D57" s="20">
        <f t="shared" si="0"/>
        <v>150</v>
      </c>
      <c r="E57" s="20">
        <f t="shared" si="1"/>
        <v>45</v>
      </c>
      <c r="F57" s="20">
        <f t="shared" si="2"/>
        <v>195</v>
      </c>
      <c r="G57" s="20"/>
      <c r="XEM57" s="15"/>
      <c r="XEN57" s="15"/>
      <c r="XEO57" s="15"/>
      <c r="XEP57" s="15"/>
      <c r="XEQ57" s="15"/>
      <c r="XER57" s="15"/>
      <c r="XES57" s="15"/>
      <c r="XEU57" s="22"/>
    </row>
    <row r="58" customHeight="1" spans="1:16375">
      <c r="A58" s="20">
        <v>54</v>
      </c>
      <c r="B58" s="21" t="s">
        <v>88</v>
      </c>
      <c r="C58" s="21">
        <v>15</v>
      </c>
      <c r="D58" s="20">
        <f t="shared" si="0"/>
        <v>150</v>
      </c>
      <c r="E58" s="20">
        <f t="shared" si="1"/>
        <v>45</v>
      </c>
      <c r="F58" s="20">
        <f t="shared" si="2"/>
        <v>195</v>
      </c>
      <c r="G58" s="20"/>
      <c r="XEM58" s="15"/>
      <c r="XEN58" s="15"/>
      <c r="XEO58" s="15"/>
      <c r="XEP58" s="15"/>
      <c r="XEQ58" s="15"/>
      <c r="XER58" s="15"/>
      <c r="XES58" s="15"/>
      <c r="XEU58" s="22"/>
    </row>
    <row r="59" customHeight="1" spans="1:16375">
      <c r="A59" s="20">
        <v>55</v>
      </c>
      <c r="B59" s="21" t="s">
        <v>89</v>
      </c>
      <c r="C59" s="21">
        <v>15</v>
      </c>
      <c r="D59" s="20">
        <f t="shared" si="0"/>
        <v>150</v>
      </c>
      <c r="E59" s="20">
        <f t="shared" si="1"/>
        <v>45</v>
      </c>
      <c r="F59" s="20">
        <f t="shared" si="2"/>
        <v>195</v>
      </c>
      <c r="G59" s="20"/>
      <c r="XEM59" s="15"/>
      <c r="XEN59" s="15"/>
      <c r="XEO59" s="15"/>
      <c r="XEP59" s="15"/>
      <c r="XEQ59" s="15"/>
      <c r="XER59" s="15"/>
      <c r="XES59" s="15"/>
      <c r="XEU59" s="22"/>
    </row>
    <row r="60" customHeight="1" spans="1:16375">
      <c r="A60" s="20">
        <v>56</v>
      </c>
      <c r="B60" s="21" t="s">
        <v>90</v>
      </c>
      <c r="C60" s="21">
        <v>15</v>
      </c>
      <c r="D60" s="20">
        <f t="shared" si="0"/>
        <v>150</v>
      </c>
      <c r="E60" s="20">
        <f t="shared" si="1"/>
        <v>45</v>
      </c>
      <c r="F60" s="20">
        <f t="shared" si="2"/>
        <v>195</v>
      </c>
      <c r="G60" s="20"/>
      <c r="XEM60" s="15"/>
      <c r="XEN60" s="15"/>
      <c r="XEO60" s="15"/>
      <c r="XEP60" s="15"/>
      <c r="XEQ60" s="15"/>
      <c r="XER60" s="15"/>
      <c r="XES60" s="15"/>
      <c r="XEU60" s="22"/>
    </row>
    <row r="61" customHeight="1" spans="1:16375">
      <c r="A61" s="20">
        <v>57</v>
      </c>
      <c r="B61" s="21" t="s">
        <v>91</v>
      </c>
      <c r="C61" s="21">
        <v>15</v>
      </c>
      <c r="D61" s="20">
        <f t="shared" si="0"/>
        <v>150</v>
      </c>
      <c r="E61" s="20">
        <f t="shared" si="1"/>
        <v>45</v>
      </c>
      <c r="F61" s="20">
        <f t="shared" si="2"/>
        <v>195</v>
      </c>
      <c r="G61" s="20"/>
      <c r="XEM61" s="15"/>
      <c r="XEN61" s="15"/>
      <c r="XEO61" s="15"/>
      <c r="XEP61" s="15"/>
      <c r="XEQ61" s="15"/>
      <c r="XER61" s="15"/>
      <c r="XES61" s="15"/>
      <c r="XEU61" s="22"/>
    </row>
    <row r="62" customHeight="1" spans="1:16375">
      <c r="A62" s="20">
        <v>58</v>
      </c>
      <c r="B62" s="21" t="s">
        <v>92</v>
      </c>
      <c r="C62" s="21">
        <v>15</v>
      </c>
      <c r="D62" s="20">
        <f t="shared" si="0"/>
        <v>150</v>
      </c>
      <c r="E62" s="20">
        <f t="shared" si="1"/>
        <v>45</v>
      </c>
      <c r="F62" s="20">
        <f t="shared" si="2"/>
        <v>195</v>
      </c>
      <c r="G62" s="20"/>
      <c r="XEM62" s="15"/>
      <c r="XEN62" s="15"/>
      <c r="XEO62" s="15"/>
      <c r="XEP62" s="15"/>
      <c r="XEQ62" s="15"/>
      <c r="XER62" s="15"/>
      <c r="XES62" s="15"/>
      <c r="XEU62" s="22"/>
    </row>
    <row r="63" customHeight="1" spans="1:16375">
      <c r="A63" s="20">
        <v>59</v>
      </c>
      <c r="B63" s="21" t="s">
        <v>93</v>
      </c>
      <c r="C63" s="21">
        <v>15</v>
      </c>
      <c r="D63" s="20">
        <f t="shared" si="0"/>
        <v>150</v>
      </c>
      <c r="E63" s="20">
        <f t="shared" si="1"/>
        <v>45</v>
      </c>
      <c r="F63" s="20">
        <f t="shared" si="2"/>
        <v>195</v>
      </c>
      <c r="G63" s="20"/>
      <c r="XEM63" s="15"/>
      <c r="XEN63" s="15"/>
      <c r="XEO63" s="15"/>
      <c r="XEP63" s="15"/>
      <c r="XEQ63" s="15"/>
      <c r="XER63" s="15"/>
      <c r="XES63" s="15"/>
      <c r="XEU63" s="22"/>
    </row>
    <row r="64" customHeight="1" spans="1:16375">
      <c r="A64" s="20">
        <v>60</v>
      </c>
      <c r="B64" s="21" t="s">
        <v>94</v>
      </c>
      <c r="C64" s="21">
        <v>15</v>
      </c>
      <c r="D64" s="20">
        <f t="shared" si="0"/>
        <v>150</v>
      </c>
      <c r="E64" s="20">
        <f t="shared" si="1"/>
        <v>45</v>
      </c>
      <c r="F64" s="20">
        <f t="shared" si="2"/>
        <v>195</v>
      </c>
      <c r="G64" s="20"/>
      <c r="XEM64" s="15"/>
      <c r="XEN64" s="15"/>
      <c r="XEO64" s="15"/>
      <c r="XEP64" s="15"/>
      <c r="XEQ64" s="15"/>
      <c r="XER64" s="15"/>
      <c r="XES64" s="15"/>
      <c r="XEU64" s="22"/>
    </row>
    <row r="65" customHeight="1" spans="1:16375">
      <c r="A65" s="20">
        <v>61</v>
      </c>
      <c r="B65" s="21" t="s">
        <v>95</v>
      </c>
      <c r="C65" s="21">
        <v>15</v>
      </c>
      <c r="D65" s="20">
        <f t="shared" si="0"/>
        <v>150</v>
      </c>
      <c r="E65" s="20">
        <f t="shared" si="1"/>
        <v>45</v>
      </c>
      <c r="F65" s="20">
        <f t="shared" si="2"/>
        <v>195</v>
      </c>
      <c r="G65" s="20"/>
      <c r="XEM65" s="15"/>
      <c r="XEN65" s="15"/>
      <c r="XEO65" s="15"/>
      <c r="XEP65" s="15"/>
      <c r="XEQ65" s="15"/>
      <c r="XER65" s="15"/>
      <c r="XES65" s="15"/>
      <c r="XEU65" s="22"/>
    </row>
    <row r="66" customHeight="1" spans="1:16375">
      <c r="A66" s="20">
        <v>62</v>
      </c>
      <c r="B66" s="21" t="s">
        <v>96</v>
      </c>
      <c r="C66" s="21">
        <v>15</v>
      </c>
      <c r="D66" s="20">
        <f t="shared" si="0"/>
        <v>150</v>
      </c>
      <c r="E66" s="20">
        <f t="shared" si="1"/>
        <v>45</v>
      </c>
      <c r="F66" s="20">
        <f t="shared" si="2"/>
        <v>195</v>
      </c>
      <c r="G66" s="20"/>
      <c r="XEM66" s="15"/>
      <c r="XEN66" s="15"/>
      <c r="XEO66" s="15"/>
      <c r="XEP66" s="15"/>
      <c r="XEQ66" s="15"/>
      <c r="XER66" s="15"/>
      <c r="XES66" s="15"/>
      <c r="XEU66" s="22"/>
    </row>
    <row r="67" customHeight="1" spans="1:16375">
      <c r="A67" s="20">
        <v>63</v>
      </c>
      <c r="B67" s="21" t="s">
        <v>97</v>
      </c>
      <c r="C67" s="21">
        <v>15</v>
      </c>
      <c r="D67" s="20">
        <f t="shared" si="0"/>
        <v>150</v>
      </c>
      <c r="E67" s="20">
        <f t="shared" si="1"/>
        <v>45</v>
      </c>
      <c r="F67" s="20">
        <f t="shared" si="2"/>
        <v>195</v>
      </c>
      <c r="G67" s="20"/>
      <c r="XEM67" s="15"/>
      <c r="XEN67" s="15"/>
      <c r="XEO67" s="15"/>
      <c r="XEP67" s="15"/>
      <c r="XEQ67" s="15"/>
      <c r="XER67" s="15"/>
      <c r="XES67" s="15"/>
      <c r="XEU67" s="22"/>
    </row>
    <row r="68" customHeight="1" spans="1:16375">
      <c r="A68" s="20">
        <v>64</v>
      </c>
      <c r="B68" s="21" t="s">
        <v>98</v>
      </c>
      <c r="C68" s="21">
        <v>15</v>
      </c>
      <c r="D68" s="20">
        <f t="shared" si="0"/>
        <v>150</v>
      </c>
      <c r="E68" s="20">
        <f t="shared" si="1"/>
        <v>45</v>
      </c>
      <c r="F68" s="20">
        <f t="shared" si="2"/>
        <v>195</v>
      </c>
      <c r="G68" s="20"/>
      <c r="XEM68" s="15"/>
      <c r="XEN68" s="15"/>
      <c r="XEO68" s="15"/>
      <c r="XEP68" s="15"/>
      <c r="XEQ68" s="15"/>
      <c r="XER68" s="15"/>
      <c r="XES68" s="15"/>
      <c r="XEU68" s="22"/>
    </row>
    <row r="69" customHeight="1" spans="1:16375">
      <c r="A69" s="20">
        <v>65</v>
      </c>
      <c r="B69" s="21" t="s">
        <v>99</v>
      </c>
      <c r="C69" s="21">
        <v>15</v>
      </c>
      <c r="D69" s="20">
        <f t="shared" si="0"/>
        <v>150</v>
      </c>
      <c r="E69" s="20">
        <f t="shared" si="1"/>
        <v>45</v>
      </c>
      <c r="F69" s="20">
        <f t="shared" si="2"/>
        <v>195</v>
      </c>
      <c r="G69" s="20"/>
      <c r="XEM69" s="15"/>
      <c r="XEN69" s="15"/>
      <c r="XEO69" s="15"/>
      <c r="XEP69" s="15"/>
      <c r="XEQ69" s="15"/>
      <c r="XER69" s="15"/>
      <c r="XES69" s="15"/>
      <c r="XEU69" s="22"/>
    </row>
    <row r="70" customHeight="1" spans="1:16375">
      <c r="A70" s="20">
        <v>66</v>
      </c>
      <c r="B70" s="21" t="s">
        <v>100</v>
      </c>
      <c r="C70" s="21">
        <v>15</v>
      </c>
      <c r="D70" s="20">
        <f t="shared" ref="D70:D133" si="3">C70*10</f>
        <v>150</v>
      </c>
      <c r="E70" s="20">
        <f t="shared" ref="E70:E133" si="4">C70*3</f>
        <v>45</v>
      </c>
      <c r="F70" s="20">
        <f t="shared" ref="F70:F133" si="5">E70+D70</f>
        <v>195</v>
      </c>
      <c r="G70" s="20"/>
      <c r="XEM70" s="15"/>
      <c r="XEN70" s="15"/>
      <c r="XEO70" s="15"/>
      <c r="XEP70" s="15"/>
      <c r="XEQ70" s="15"/>
      <c r="XER70" s="15"/>
      <c r="XES70" s="15"/>
      <c r="XEU70" s="22"/>
    </row>
    <row r="71" customHeight="1" spans="1:16375">
      <c r="A71" s="20">
        <v>67</v>
      </c>
      <c r="B71" s="21" t="s">
        <v>101</v>
      </c>
      <c r="C71" s="21">
        <v>15</v>
      </c>
      <c r="D71" s="20">
        <f t="shared" si="3"/>
        <v>150</v>
      </c>
      <c r="E71" s="20">
        <f t="shared" si="4"/>
        <v>45</v>
      </c>
      <c r="F71" s="20">
        <f t="shared" si="5"/>
        <v>195</v>
      </c>
      <c r="G71" s="20"/>
      <c r="XEM71" s="15"/>
      <c r="XEN71" s="15"/>
      <c r="XEO71" s="15"/>
      <c r="XEP71" s="15"/>
      <c r="XEQ71" s="15"/>
      <c r="XER71" s="15"/>
      <c r="XES71" s="15"/>
      <c r="XEU71" s="22"/>
    </row>
    <row r="72" customHeight="1" spans="1:16375">
      <c r="A72" s="20">
        <v>68</v>
      </c>
      <c r="B72" s="21" t="s">
        <v>102</v>
      </c>
      <c r="C72" s="21">
        <v>15</v>
      </c>
      <c r="D72" s="20">
        <f t="shared" si="3"/>
        <v>150</v>
      </c>
      <c r="E72" s="20">
        <f t="shared" si="4"/>
        <v>45</v>
      </c>
      <c r="F72" s="20">
        <f t="shared" si="5"/>
        <v>195</v>
      </c>
      <c r="G72" s="20"/>
      <c r="XEM72" s="15"/>
      <c r="XEN72" s="15"/>
      <c r="XEO72" s="15"/>
      <c r="XEP72" s="15"/>
      <c r="XEQ72" s="15"/>
      <c r="XER72" s="15"/>
      <c r="XES72" s="15"/>
      <c r="XEU72" s="22"/>
    </row>
    <row r="73" customHeight="1" spans="1:16375">
      <c r="A73" s="20">
        <v>69</v>
      </c>
      <c r="B73" s="21" t="s">
        <v>103</v>
      </c>
      <c r="C73" s="21">
        <v>15</v>
      </c>
      <c r="D73" s="20">
        <f t="shared" si="3"/>
        <v>150</v>
      </c>
      <c r="E73" s="20">
        <f t="shared" si="4"/>
        <v>45</v>
      </c>
      <c r="F73" s="20">
        <f t="shared" si="5"/>
        <v>195</v>
      </c>
      <c r="G73" s="20"/>
      <c r="XEM73" s="15"/>
      <c r="XEN73" s="15"/>
      <c r="XEO73" s="15"/>
      <c r="XEP73" s="15"/>
      <c r="XEQ73" s="15"/>
      <c r="XER73" s="15"/>
      <c r="XES73" s="15"/>
      <c r="XEU73" s="22"/>
    </row>
    <row r="74" customHeight="1" spans="1:16375">
      <c r="A74" s="20">
        <v>70</v>
      </c>
      <c r="B74" s="21" t="s">
        <v>104</v>
      </c>
      <c r="C74" s="21">
        <v>15</v>
      </c>
      <c r="D74" s="20">
        <f t="shared" si="3"/>
        <v>150</v>
      </c>
      <c r="E74" s="20">
        <f t="shared" si="4"/>
        <v>45</v>
      </c>
      <c r="F74" s="20">
        <f t="shared" si="5"/>
        <v>195</v>
      </c>
      <c r="G74" s="20"/>
      <c r="XEM74" s="15"/>
      <c r="XEN74" s="15"/>
      <c r="XEO74" s="15"/>
      <c r="XEP74" s="15"/>
      <c r="XEQ74" s="15"/>
      <c r="XER74" s="15"/>
      <c r="XES74" s="15"/>
      <c r="XEU74" s="22"/>
    </row>
    <row r="75" customHeight="1" spans="1:16375">
      <c r="A75" s="20">
        <v>71</v>
      </c>
      <c r="B75" s="21" t="s">
        <v>105</v>
      </c>
      <c r="C75" s="21">
        <v>15</v>
      </c>
      <c r="D75" s="20">
        <f t="shared" si="3"/>
        <v>150</v>
      </c>
      <c r="E75" s="20">
        <f t="shared" si="4"/>
        <v>45</v>
      </c>
      <c r="F75" s="20">
        <f t="shared" si="5"/>
        <v>195</v>
      </c>
      <c r="G75" s="20"/>
      <c r="XEM75" s="15"/>
      <c r="XEN75" s="15"/>
      <c r="XEO75" s="15"/>
      <c r="XEP75" s="15"/>
      <c r="XEQ75" s="15"/>
      <c r="XER75" s="15"/>
      <c r="XES75" s="15"/>
      <c r="XEU75" s="22"/>
    </row>
    <row r="76" customHeight="1" spans="1:16375">
      <c r="A76" s="20">
        <v>72</v>
      </c>
      <c r="B76" s="21" t="s">
        <v>106</v>
      </c>
      <c r="C76" s="21">
        <v>15</v>
      </c>
      <c r="D76" s="20">
        <f t="shared" si="3"/>
        <v>150</v>
      </c>
      <c r="E76" s="20">
        <f t="shared" si="4"/>
        <v>45</v>
      </c>
      <c r="F76" s="20">
        <f t="shared" si="5"/>
        <v>195</v>
      </c>
      <c r="G76" s="20"/>
      <c r="XEM76" s="15"/>
      <c r="XEN76" s="15"/>
      <c r="XEO76" s="15"/>
      <c r="XEP76" s="15"/>
      <c r="XEQ76" s="15"/>
      <c r="XER76" s="15"/>
      <c r="XES76" s="15"/>
      <c r="XEU76" s="22"/>
    </row>
    <row r="77" customHeight="1" spans="1:16375">
      <c r="A77" s="20">
        <v>73</v>
      </c>
      <c r="B77" s="21" t="s">
        <v>107</v>
      </c>
      <c r="C77" s="21">
        <v>15</v>
      </c>
      <c r="D77" s="20">
        <f t="shared" si="3"/>
        <v>150</v>
      </c>
      <c r="E77" s="20">
        <f t="shared" si="4"/>
        <v>45</v>
      </c>
      <c r="F77" s="20">
        <f t="shared" si="5"/>
        <v>195</v>
      </c>
      <c r="G77" s="20"/>
      <c r="XEM77" s="15"/>
      <c r="XEN77" s="15"/>
      <c r="XEO77" s="15"/>
      <c r="XEP77" s="15"/>
      <c r="XEQ77" s="15"/>
      <c r="XER77" s="15"/>
      <c r="XES77" s="15"/>
      <c r="XEU77" s="22"/>
    </row>
    <row r="78" customHeight="1" spans="1:16375">
      <c r="A78" s="20">
        <v>74</v>
      </c>
      <c r="B78" s="21" t="s">
        <v>108</v>
      </c>
      <c r="C78" s="21">
        <v>14</v>
      </c>
      <c r="D78" s="20">
        <f t="shared" si="3"/>
        <v>140</v>
      </c>
      <c r="E78" s="20">
        <f t="shared" si="4"/>
        <v>42</v>
      </c>
      <c r="F78" s="20">
        <f t="shared" si="5"/>
        <v>182</v>
      </c>
      <c r="G78" s="20"/>
      <c r="XEM78" s="15"/>
      <c r="XEN78" s="15"/>
      <c r="XEO78" s="15"/>
      <c r="XEP78" s="15"/>
      <c r="XEQ78" s="15"/>
      <c r="XER78" s="15"/>
      <c r="XES78" s="15"/>
      <c r="XEU78" s="22"/>
    </row>
    <row r="79" customHeight="1" spans="1:16375">
      <c r="A79" s="20">
        <v>75</v>
      </c>
      <c r="B79" s="21" t="s">
        <v>109</v>
      </c>
      <c r="C79" s="21">
        <v>14</v>
      </c>
      <c r="D79" s="20">
        <f t="shared" si="3"/>
        <v>140</v>
      </c>
      <c r="E79" s="20">
        <f t="shared" si="4"/>
        <v>42</v>
      </c>
      <c r="F79" s="20">
        <f t="shared" si="5"/>
        <v>182</v>
      </c>
      <c r="G79" s="20"/>
      <c r="XEM79" s="15"/>
      <c r="XEN79" s="15"/>
      <c r="XEO79" s="15"/>
      <c r="XEP79" s="15"/>
      <c r="XEQ79" s="15"/>
      <c r="XER79" s="15"/>
      <c r="XES79" s="15"/>
      <c r="XEU79" s="22"/>
    </row>
    <row r="80" customHeight="1" spans="1:16375">
      <c r="A80" s="20">
        <v>76</v>
      </c>
      <c r="B80" s="21" t="s">
        <v>110</v>
      </c>
      <c r="C80" s="21">
        <v>14</v>
      </c>
      <c r="D80" s="20">
        <f t="shared" si="3"/>
        <v>140</v>
      </c>
      <c r="E80" s="20">
        <f t="shared" si="4"/>
        <v>42</v>
      </c>
      <c r="F80" s="20">
        <f t="shared" si="5"/>
        <v>182</v>
      </c>
      <c r="G80" s="20"/>
      <c r="XEM80" s="15"/>
      <c r="XEN80" s="15"/>
      <c r="XEO80" s="15"/>
      <c r="XEP80" s="15"/>
      <c r="XEQ80" s="15"/>
      <c r="XER80" s="15"/>
      <c r="XES80" s="15"/>
      <c r="XEU80" s="22"/>
    </row>
    <row r="81" customHeight="1" spans="1:16375">
      <c r="A81" s="20">
        <v>77</v>
      </c>
      <c r="B81" s="21" t="s">
        <v>111</v>
      </c>
      <c r="C81" s="21">
        <v>14</v>
      </c>
      <c r="D81" s="20">
        <f t="shared" si="3"/>
        <v>140</v>
      </c>
      <c r="E81" s="20">
        <f t="shared" si="4"/>
        <v>42</v>
      </c>
      <c r="F81" s="20">
        <f t="shared" si="5"/>
        <v>182</v>
      </c>
      <c r="G81" s="20"/>
      <c r="XEM81" s="15"/>
      <c r="XEN81" s="15"/>
      <c r="XEO81" s="15"/>
      <c r="XEP81" s="15"/>
      <c r="XEQ81" s="15"/>
      <c r="XER81" s="15"/>
      <c r="XES81" s="15"/>
      <c r="XEU81" s="22"/>
    </row>
    <row r="82" customHeight="1" spans="1:16375">
      <c r="A82" s="20">
        <v>78</v>
      </c>
      <c r="B82" s="21" t="s">
        <v>112</v>
      </c>
      <c r="C82" s="21">
        <v>14</v>
      </c>
      <c r="D82" s="20">
        <f t="shared" si="3"/>
        <v>140</v>
      </c>
      <c r="E82" s="20">
        <f t="shared" si="4"/>
        <v>42</v>
      </c>
      <c r="F82" s="20">
        <f t="shared" si="5"/>
        <v>182</v>
      </c>
      <c r="G82" s="20"/>
      <c r="XEM82" s="15"/>
      <c r="XEN82" s="15"/>
      <c r="XEO82" s="15"/>
      <c r="XEP82" s="15"/>
      <c r="XEQ82" s="15"/>
      <c r="XER82" s="15"/>
      <c r="XES82" s="15"/>
      <c r="XEU82" s="22"/>
    </row>
    <row r="83" customHeight="1" spans="1:16375">
      <c r="A83" s="20">
        <v>79</v>
      </c>
      <c r="B83" s="21" t="s">
        <v>113</v>
      </c>
      <c r="C83" s="21">
        <v>14</v>
      </c>
      <c r="D83" s="20">
        <f t="shared" si="3"/>
        <v>140</v>
      </c>
      <c r="E83" s="20">
        <f t="shared" si="4"/>
        <v>42</v>
      </c>
      <c r="F83" s="20">
        <f t="shared" si="5"/>
        <v>182</v>
      </c>
      <c r="G83" s="20"/>
      <c r="XEM83" s="15"/>
      <c r="XEN83" s="15"/>
      <c r="XEO83" s="15"/>
      <c r="XEP83" s="15"/>
      <c r="XEQ83" s="15"/>
      <c r="XER83" s="15"/>
      <c r="XES83" s="15"/>
      <c r="XEU83" s="22"/>
    </row>
    <row r="84" customHeight="1" spans="1:16375">
      <c r="A84" s="20">
        <v>80</v>
      </c>
      <c r="B84" s="21" t="s">
        <v>114</v>
      </c>
      <c r="C84" s="21">
        <v>14</v>
      </c>
      <c r="D84" s="20">
        <f t="shared" si="3"/>
        <v>140</v>
      </c>
      <c r="E84" s="20">
        <f t="shared" si="4"/>
        <v>42</v>
      </c>
      <c r="F84" s="20">
        <f t="shared" si="5"/>
        <v>182</v>
      </c>
      <c r="G84" s="20"/>
      <c r="XEM84" s="15"/>
      <c r="XEN84" s="15"/>
      <c r="XEO84" s="15"/>
      <c r="XEP84" s="15"/>
      <c r="XEQ84" s="15"/>
      <c r="XER84" s="15"/>
      <c r="XES84" s="15"/>
      <c r="XEU84" s="22"/>
    </row>
    <row r="85" customHeight="1" spans="1:16375">
      <c r="A85" s="20">
        <v>81</v>
      </c>
      <c r="B85" s="21" t="s">
        <v>115</v>
      </c>
      <c r="C85" s="21">
        <v>14</v>
      </c>
      <c r="D85" s="20">
        <f t="shared" si="3"/>
        <v>140</v>
      </c>
      <c r="E85" s="20">
        <f t="shared" si="4"/>
        <v>42</v>
      </c>
      <c r="F85" s="20">
        <f t="shared" si="5"/>
        <v>182</v>
      </c>
      <c r="G85" s="20"/>
      <c r="XEM85" s="15"/>
      <c r="XEN85" s="15"/>
      <c r="XEO85" s="15"/>
      <c r="XEP85" s="15"/>
      <c r="XEQ85" s="15"/>
      <c r="XER85" s="15"/>
      <c r="XES85" s="15"/>
      <c r="XEU85" s="22"/>
    </row>
    <row r="86" customHeight="1" spans="1:16375">
      <c r="A86" s="20">
        <v>82</v>
      </c>
      <c r="B86" s="21" t="s">
        <v>116</v>
      </c>
      <c r="C86" s="21">
        <v>14</v>
      </c>
      <c r="D86" s="20">
        <f t="shared" si="3"/>
        <v>140</v>
      </c>
      <c r="E86" s="20">
        <f t="shared" si="4"/>
        <v>42</v>
      </c>
      <c r="F86" s="20">
        <f t="shared" si="5"/>
        <v>182</v>
      </c>
      <c r="G86" s="20"/>
      <c r="XEM86" s="15"/>
      <c r="XEN86" s="15"/>
      <c r="XEO86" s="15"/>
      <c r="XEP86" s="15"/>
      <c r="XEQ86" s="15"/>
      <c r="XER86" s="15"/>
      <c r="XES86" s="15"/>
      <c r="XEU86" s="22"/>
    </row>
    <row r="87" customHeight="1" spans="1:16375">
      <c r="A87" s="20">
        <v>83</v>
      </c>
      <c r="B87" s="21" t="s">
        <v>117</v>
      </c>
      <c r="C87" s="21">
        <v>14</v>
      </c>
      <c r="D87" s="20">
        <f t="shared" si="3"/>
        <v>140</v>
      </c>
      <c r="E87" s="20">
        <f t="shared" si="4"/>
        <v>42</v>
      </c>
      <c r="F87" s="20">
        <f t="shared" si="5"/>
        <v>182</v>
      </c>
      <c r="G87" s="20"/>
      <c r="XEM87" s="15"/>
      <c r="XEN87" s="15"/>
      <c r="XEO87" s="15"/>
      <c r="XEP87" s="15"/>
      <c r="XEQ87" s="15"/>
      <c r="XER87" s="15"/>
      <c r="XES87" s="15"/>
      <c r="XEU87" s="22"/>
    </row>
    <row r="88" customHeight="1" spans="1:16375">
      <c r="A88" s="20">
        <v>84</v>
      </c>
      <c r="B88" s="21" t="s">
        <v>118</v>
      </c>
      <c r="C88" s="21">
        <v>14</v>
      </c>
      <c r="D88" s="20">
        <f t="shared" si="3"/>
        <v>140</v>
      </c>
      <c r="E88" s="20">
        <f t="shared" si="4"/>
        <v>42</v>
      </c>
      <c r="F88" s="20">
        <f t="shared" si="5"/>
        <v>182</v>
      </c>
      <c r="G88" s="20"/>
      <c r="XEM88" s="15"/>
      <c r="XEN88" s="15"/>
      <c r="XEO88" s="15"/>
      <c r="XEP88" s="15"/>
      <c r="XEQ88" s="15"/>
      <c r="XER88" s="15"/>
      <c r="XES88" s="15"/>
      <c r="XEU88" s="22"/>
    </row>
    <row r="89" customHeight="1" spans="1:16375">
      <c r="A89" s="20">
        <v>85</v>
      </c>
      <c r="B89" s="21" t="s">
        <v>119</v>
      </c>
      <c r="C89" s="21">
        <v>14</v>
      </c>
      <c r="D89" s="20">
        <f t="shared" si="3"/>
        <v>140</v>
      </c>
      <c r="E89" s="20">
        <f t="shared" si="4"/>
        <v>42</v>
      </c>
      <c r="F89" s="20">
        <f t="shared" si="5"/>
        <v>182</v>
      </c>
      <c r="G89" s="20"/>
      <c r="XEM89" s="15"/>
      <c r="XEN89" s="15"/>
      <c r="XEO89" s="15"/>
      <c r="XEP89" s="15"/>
      <c r="XEQ89" s="15"/>
      <c r="XER89" s="15"/>
      <c r="XES89" s="15"/>
      <c r="XEU89" s="22"/>
    </row>
    <row r="90" customHeight="1" spans="1:16375">
      <c r="A90" s="20">
        <v>86</v>
      </c>
      <c r="B90" s="21" t="s">
        <v>120</v>
      </c>
      <c r="C90" s="21">
        <v>14</v>
      </c>
      <c r="D90" s="20">
        <f t="shared" si="3"/>
        <v>140</v>
      </c>
      <c r="E90" s="20">
        <f t="shared" si="4"/>
        <v>42</v>
      </c>
      <c r="F90" s="20">
        <f t="shared" si="5"/>
        <v>182</v>
      </c>
      <c r="G90" s="20"/>
      <c r="XEM90" s="15"/>
      <c r="XEN90" s="15"/>
      <c r="XEO90" s="15"/>
      <c r="XEP90" s="15"/>
      <c r="XEQ90" s="15"/>
      <c r="XER90" s="15"/>
      <c r="XES90" s="15"/>
      <c r="XEU90" s="22"/>
    </row>
    <row r="91" customHeight="1" spans="1:16375">
      <c r="A91" s="20">
        <v>87</v>
      </c>
      <c r="B91" s="21" t="s">
        <v>121</v>
      </c>
      <c r="C91" s="21">
        <v>14</v>
      </c>
      <c r="D91" s="20">
        <f t="shared" si="3"/>
        <v>140</v>
      </c>
      <c r="E91" s="20">
        <f t="shared" si="4"/>
        <v>42</v>
      </c>
      <c r="F91" s="20">
        <f t="shared" si="5"/>
        <v>182</v>
      </c>
      <c r="G91" s="20"/>
      <c r="XEM91" s="15"/>
      <c r="XEN91" s="15"/>
      <c r="XEO91" s="15"/>
      <c r="XEP91" s="15"/>
      <c r="XEQ91" s="15"/>
      <c r="XER91" s="15"/>
      <c r="XES91" s="15"/>
      <c r="XEU91" s="22"/>
    </row>
    <row r="92" customHeight="1" spans="1:16375">
      <c r="A92" s="20">
        <v>88</v>
      </c>
      <c r="B92" s="21" t="s">
        <v>122</v>
      </c>
      <c r="C92" s="21">
        <v>14</v>
      </c>
      <c r="D92" s="20">
        <f t="shared" si="3"/>
        <v>140</v>
      </c>
      <c r="E92" s="20">
        <f t="shared" si="4"/>
        <v>42</v>
      </c>
      <c r="F92" s="20">
        <f t="shared" si="5"/>
        <v>182</v>
      </c>
      <c r="G92" s="20"/>
      <c r="XEM92" s="15"/>
      <c r="XEN92" s="15"/>
      <c r="XEO92" s="15"/>
      <c r="XEP92" s="15"/>
      <c r="XEQ92" s="15"/>
      <c r="XER92" s="15"/>
      <c r="XES92" s="15"/>
      <c r="XEU92" s="22"/>
    </row>
    <row r="93" customHeight="1" spans="1:16375">
      <c r="A93" s="20">
        <v>89</v>
      </c>
      <c r="B93" s="21" t="s">
        <v>123</v>
      </c>
      <c r="C93" s="21">
        <v>14</v>
      </c>
      <c r="D93" s="20">
        <f t="shared" si="3"/>
        <v>140</v>
      </c>
      <c r="E93" s="20">
        <f t="shared" si="4"/>
        <v>42</v>
      </c>
      <c r="F93" s="20">
        <f t="shared" si="5"/>
        <v>182</v>
      </c>
      <c r="G93" s="20"/>
      <c r="XEM93" s="15"/>
      <c r="XEN93" s="15"/>
      <c r="XEO93" s="15"/>
      <c r="XEP93" s="15"/>
      <c r="XEQ93" s="15"/>
      <c r="XER93" s="15"/>
      <c r="XES93" s="15"/>
      <c r="XEU93" s="22"/>
    </row>
    <row r="94" customHeight="1" spans="1:16375">
      <c r="A94" s="20">
        <v>90</v>
      </c>
      <c r="B94" s="21" t="s">
        <v>124</v>
      </c>
      <c r="C94" s="21">
        <v>14</v>
      </c>
      <c r="D94" s="20">
        <f t="shared" si="3"/>
        <v>140</v>
      </c>
      <c r="E94" s="20">
        <f t="shared" si="4"/>
        <v>42</v>
      </c>
      <c r="F94" s="20">
        <f t="shared" si="5"/>
        <v>182</v>
      </c>
      <c r="G94" s="20"/>
      <c r="XEM94" s="15"/>
      <c r="XEN94" s="15"/>
      <c r="XEO94" s="15"/>
      <c r="XEP94" s="15"/>
      <c r="XEQ94" s="15"/>
      <c r="XER94" s="15"/>
      <c r="XES94" s="15"/>
      <c r="XEU94" s="22"/>
    </row>
    <row r="95" customHeight="1" spans="1:16375">
      <c r="A95" s="20">
        <v>91</v>
      </c>
      <c r="B95" s="21" t="s">
        <v>125</v>
      </c>
      <c r="C95" s="21">
        <v>13</v>
      </c>
      <c r="D95" s="20">
        <f t="shared" si="3"/>
        <v>130</v>
      </c>
      <c r="E95" s="20">
        <f t="shared" si="4"/>
        <v>39</v>
      </c>
      <c r="F95" s="20">
        <f t="shared" si="5"/>
        <v>169</v>
      </c>
      <c r="G95" s="20"/>
      <c r="XEM95" s="15"/>
      <c r="XEN95" s="15"/>
      <c r="XEO95" s="15"/>
      <c r="XEP95" s="15"/>
      <c r="XEQ95" s="15"/>
      <c r="XER95" s="15"/>
      <c r="XES95" s="15"/>
      <c r="XEU95" s="22"/>
    </row>
    <row r="96" customHeight="1" spans="1:16375">
      <c r="A96" s="20">
        <v>92</v>
      </c>
      <c r="B96" s="21" t="s">
        <v>126</v>
      </c>
      <c r="C96" s="21">
        <v>13</v>
      </c>
      <c r="D96" s="20">
        <f t="shared" si="3"/>
        <v>130</v>
      </c>
      <c r="E96" s="20">
        <f t="shared" si="4"/>
        <v>39</v>
      </c>
      <c r="F96" s="20">
        <f t="shared" si="5"/>
        <v>169</v>
      </c>
      <c r="G96" s="20"/>
      <c r="XEM96" s="15"/>
      <c r="XEN96" s="15"/>
      <c r="XEO96" s="15"/>
      <c r="XEP96" s="15"/>
      <c r="XEQ96" s="15"/>
      <c r="XER96" s="15"/>
      <c r="XES96" s="15"/>
      <c r="XEU96" s="22"/>
    </row>
    <row r="97" customHeight="1" spans="1:16375">
      <c r="A97" s="20">
        <v>93</v>
      </c>
      <c r="B97" s="21" t="s">
        <v>127</v>
      </c>
      <c r="C97" s="21">
        <v>13</v>
      </c>
      <c r="D97" s="20">
        <f t="shared" si="3"/>
        <v>130</v>
      </c>
      <c r="E97" s="20">
        <f t="shared" si="4"/>
        <v>39</v>
      </c>
      <c r="F97" s="20">
        <f t="shared" si="5"/>
        <v>169</v>
      </c>
      <c r="G97" s="20"/>
      <c r="XEM97" s="15"/>
      <c r="XEN97" s="15"/>
      <c r="XEO97" s="15"/>
      <c r="XEP97" s="15"/>
      <c r="XEQ97" s="15"/>
      <c r="XER97" s="15"/>
      <c r="XES97" s="15"/>
      <c r="XEU97" s="22"/>
    </row>
    <row r="98" customHeight="1" spans="1:16375">
      <c r="A98" s="20">
        <v>94</v>
      </c>
      <c r="B98" s="21" t="s">
        <v>128</v>
      </c>
      <c r="C98" s="21">
        <v>13</v>
      </c>
      <c r="D98" s="20">
        <f t="shared" si="3"/>
        <v>130</v>
      </c>
      <c r="E98" s="20">
        <f t="shared" si="4"/>
        <v>39</v>
      </c>
      <c r="F98" s="20">
        <f t="shared" si="5"/>
        <v>169</v>
      </c>
      <c r="G98" s="20"/>
      <c r="XEM98" s="15"/>
      <c r="XEN98" s="15"/>
      <c r="XEO98" s="15"/>
      <c r="XEP98" s="15"/>
      <c r="XEQ98" s="15"/>
      <c r="XER98" s="15"/>
      <c r="XES98" s="15"/>
      <c r="XEU98" s="22"/>
    </row>
    <row r="99" customHeight="1" spans="1:16375">
      <c r="A99" s="20">
        <v>95</v>
      </c>
      <c r="B99" s="21" t="s">
        <v>129</v>
      </c>
      <c r="C99" s="21">
        <v>13</v>
      </c>
      <c r="D99" s="20">
        <f t="shared" si="3"/>
        <v>130</v>
      </c>
      <c r="E99" s="20">
        <f t="shared" si="4"/>
        <v>39</v>
      </c>
      <c r="F99" s="20">
        <f t="shared" si="5"/>
        <v>169</v>
      </c>
      <c r="G99" s="20"/>
      <c r="XEM99" s="15"/>
      <c r="XEN99" s="15"/>
      <c r="XEO99" s="15"/>
      <c r="XEP99" s="15"/>
      <c r="XEQ99" s="15"/>
      <c r="XER99" s="15"/>
      <c r="XES99" s="15"/>
      <c r="XEU99" s="22"/>
    </row>
    <row r="100" customHeight="1" spans="1:16375">
      <c r="A100" s="20">
        <v>96</v>
      </c>
      <c r="B100" s="21" t="s">
        <v>130</v>
      </c>
      <c r="C100" s="21">
        <v>13</v>
      </c>
      <c r="D100" s="20">
        <f t="shared" si="3"/>
        <v>130</v>
      </c>
      <c r="E100" s="20">
        <f t="shared" si="4"/>
        <v>39</v>
      </c>
      <c r="F100" s="20">
        <f t="shared" si="5"/>
        <v>169</v>
      </c>
      <c r="G100" s="20"/>
      <c r="XEM100" s="15"/>
      <c r="XEN100" s="15"/>
      <c r="XEO100" s="15"/>
      <c r="XEP100" s="15"/>
      <c r="XEQ100" s="15"/>
      <c r="XER100" s="15"/>
      <c r="XES100" s="15"/>
      <c r="XEU100" s="22"/>
    </row>
    <row r="101" customHeight="1" spans="1:16375">
      <c r="A101" s="20">
        <v>97</v>
      </c>
      <c r="B101" s="21" t="s">
        <v>131</v>
      </c>
      <c r="C101" s="21">
        <v>13</v>
      </c>
      <c r="D101" s="20">
        <f t="shared" si="3"/>
        <v>130</v>
      </c>
      <c r="E101" s="20">
        <f t="shared" si="4"/>
        <v>39</v>
      </c>
      <c r="F101" s="20">
        <f t="shared" si="5"/>
        <v>169</v>
      </c>
      <c r="G101" s="20"/>
      <c r="XEM101" s="15"/>
      <c r="XEN101" s="15"/>
      <c r="XEO101" s="15"/>
      <c r="XEP101" s="15"/>
      <c r="XEQ101" s="15"/>
      <c r="XER101" s="15"/>
      <c r="XES101" s="15"/>
      <c r="XEU101" s="22"/>
    </row>
    <row r="102" customHeight="1" spans="1:16375">
      <c r="A102" s="20">
        <v>98</v>
      </c>
      <c r="B102" s="21" t="s">
        <v>132</v>
      </c>
      <c r="C102" s="21">
        <v>13</v>
      </c>
      <c r="D102" s="20">
        <f t="shared" si="3"/>
        <v>130</v>
      </c>
      <c r="E102" s="20">
        <f t="shared" si="4"/>
        <v>39</v>
      </c>
      <c r="F102" s="20">
        <f t="shared" si="5"/>
        <v>169</v>
      </c>
      <c r="G102" s="20"/>
      <c r="XEM102" s="15"/>
      <c r="XEN102" s="15"/>
      <c r="XEO102" s="15"/>
      <c r="XEP102" s="15"/>
      <c r="XEQ102" s="15"/>
      <c r="XER102" s="15"/>
      <c r="XES102" s="15"/>
      <c r="XEU102" s="22"/>
    </row>
    <row r="103" customHeight="1" spans="1:16375">
      <c r="A103" s="20">
        <v>99</v>
      </c>
      <c r="B103" s="21" t="s">
        <v>133</v>
      </c>
      <c r="C103" s="21">
        <v>13</v>
      </c>
      <c r="D103" s="20">
        <f t="shared" si="3"/>
        <v>130</v>
      </c>
      <c r="E103" s="20">
        <f t="shared" si="4"/>
        <v>39</v>
      </c>
      <c r="F103" s="20">
        <f t="shared" si="5"/>
        <v>169</v>
      </c>
      <c r="G103" s="20"/>
      <c r="XEM103" s="15"/>
      <c r="XEN103" s="15"/>
      <c r="XEO103" s="15"/>
      <c r="XEP103" s="15"/>
      <c r="XEQ103" s="15"/>
      <c r="XER103" s="15"/>
      <c r="XES103" s="15"/>
      <c r="XEU103" s="22"/>
    </row>
    <row r="104" customHeight="1" spans="1:16375">
      <c r="A104" s="20">
        <v>100</v>
      </c>
      <c r="B104" s="21" t="s">
        <v>134</v>
      </c>
      <c r="C104" s="21">
        <v>13</v>
      </c>
      <c r="D104" s="20">
        <f t="shared" si="3"/>
        <v>130</v>
      </c>
      <c r="E104" s="20">
        <f t="shared" si="4"/>
        <v>39</v>
      </c>
      <c r="F104" s="20">
        <f t="shared" si="5"/>
        <v>169</v>
      </c>
      <c r="G104" s="20"/>
      <c r="XEM104" s="15"/>
      <c r="XEN104" s="15"/>
      <c r="XEO104" s="15"/>
      <c r="XEP104" s="15"/>
      <c r="XEQ104" s="15"/>
      <c r="XER104" s="15"/>
      <c r="XES104" s="15"/>
      <c r="XEU104" s="22"/>
    </row>
    <row r="105" customHeight="1" spans="1:16375">
      <c r="A105" s="20">
        <v>101</v>
      </c>
      <c r="B105" s="21" t="s">
        <v>135</v>
      </c>
      <c r="C105" s="21">
        <v>13</v>
      </c>
      <c r="D105" s="20">
        <f t="shared" si="3"/>
        <v>130</v>
      </c>
      <c r="E105" s="20">
        <f t="shared" si="4"/>
        <v>39</v>
      </c>
      <c r="F105" s="20">
        <f t="shared" si="5"/>
        <v>169</v>
      </c>
      <c r="G105" s="20"/>
      <c r="XEM105" s="15"/>
      <c r="XEN105" s="15"/>
      <c r="XEO105" s="15"/>
      <c r="XEP105" s="15"/>
      <c r="XEQ105" s="15"/>
      <c r="XER105" s="15"/>
      <c r="XES105" s="15"/>
      <c r="XEU105" s="22"/>
    </row>
    <row r="106" customHeight="1" spans="1:16375">
      <c r="A106" s="20">
        <v>102</v>
      </c>
      <c r="B106" s="21" t="s">
        <v>136</v>
      </c>
      <c r="C106" s="21">
        <v>13</v>
      </c>
      <c r="D106" s="20">
        <f t="shared" si="3"/>
        <v>130</v>
      </c>
      <c r="E106" s="20">
        <f t="shared" si="4"/>
        <v>39</v>
      </c>
      <c r="F106" s="20">
        <f t="shared" si="5"/>
        <v>169</v>
      </c>
      <c r="G106" s="20"/>
      <c r="XEM106" s="15"/>
      <c r="XEN106" s="15"/>
      <c r="XEO106" s="15"/>
      <c r="XEP106" s="15"/>
      <c r="XEQ106" s="15"/>
      <c r="XER106" s="15"/>
      <c r="XES106" s="15"/>
      <c r="XEU106" s="22"/>
    </row>
    <row r="107" customHeight="1" spans="1:16375">
      <c r="A107" s="20">
        <v>103</v>
      </c>
      <c r="B107" s="21" t="s">
        <v>137</v>
      </c>
      <c r="C107" s="21">
        <v>13</v>
      </c>
      <c r="D107" s="20">
        <f t="shared" si="3"/>
        <v>130</v>
      </c>
      <c r="E107" s="20">
        <f t="shared" si="4"/>
        <v>39</v>
      </c>
      <c r="F107" s="20">
        <f t="shared" si="5"/>
        <v>169</v>
      </c>
      <c r="G107" s="20"/>
      <c r="XEM107" s="15"/>
      <c r="XEN107" s="15"/>
      <c r="XEO107" s="15"/>
      <c r="XEP107" s="15"/>
      <c r="XEQ107" s="15"/>
      <c r="XER107" s="15"/>
      <c r="XES107" s="15"/>
      <c r="XEU107" s="22"/>
    </row>
    <row r="108" customHeight="1" spans="1:16375">
      <c r="A108" s="20">
        <v>104</v>
      </c>
      <c r="B108" s="21" t="s">
        <v>138</v>
      </c>
      <c r="C108" s="21">
        <v>13</v>
      </c>
      <c r="D108" s="20">
        <f t="shared" si="3"/>
        <v>130</v>
      </c>
      <c r="E108" s="20">
        <f t="shared" si="4"/>
        <v>39</v>
      </c>
      <c r="F108" s="20">
        <f t="shared" si="5"/>
        <v>169</v>
      </c>
      <c r="G108" s="20"/>
      <c r="XEM108" s="15"/>
      <c r="XEN108" s="15"/>
      <c r="XEO108" s="15"/>
      <c r="XEP108" s="15"/>
      <c r="XEQ108" s="15"/>
      <c r="XER108" s="15"/>
      <c r="XES108" s="15"/>
      <c r="XEU108" s="22"/>
    </row>
    <row r="109" customHeight="1" spans="1:16375">
      <c r="A109" s="20">
        <v>105</v>
      </c>
      <c r="B109" s="21" t="s">
        <v>139</v>
      </c>
      <c r="C109" s="21">
        <v>13</v>
      </c>
      <c r="D109" s="20">
        <f t="shared" si="3"/>
        <v>130</v>
      </c>
      <c r="E109" s="20">
        <f t="shared" si="4"/>
        <v>39</v>
      </c>
      <c r="F109" s="20">
        <f t="shared" si="5"/>
        <v>169</v>
      </c>
      <c r="G109" s="20"/>
      <c r="XEM109" s="15"/>
      <c r="XEN109" s="15"/>
      <c r="XEO109" s="15"/>
      <c r="XEP109" s="15"/>
      <c r="XEQ109" s="15"/>
      <c r="XER109" s="15"/>
      <c r="XES109" s="15"/>
      <c r="XEU109" s="22"/>
    </row>
    <row r="110" customHeight="1" spans="1:16375">
      <c r="A110" s="20">
        <v>106</v>
      </c>
      <c r="B110" s="21" t="s">
        <v>140</v>
      </c>
      <c r="C110" s="21">
        <v>13</v>
      </c>
      <c r="D110" s="20">
        <f t="shared" si="3"/>
        <v>130</v>
      </c>
      <c r="E110" s="20">
        <f t="shared" si="4"/>
        <v>39</v>
      </c>
      <c r="F110" s="20">
        <f t="shared" si="5"/>
        <v>169</v>
      </c>
      <c r="G110" s="20"/>
      <c r="XEM110" s="15"/>
      <c r="XEN110" s="15"/>
      <c r="XEO110" s="15"/>
      <c r="XEP110" s="15"/>
      <c r="XEQ110" s="15"/>
      <c r="XER110" s="15"/>
      <c r="XES110" s="15"/>
      <c r="XEU110" s="22"/>
    </row>
    <row r="111" customHeight="1" spans="1:16375">
      <c r="A111" s="20">
        <v>107</v>
      </c>
      <c r="B111" s="21" t="s">
        <v>141</v>
      </c>
      <c r="C111" s="21">
        <v>12</v>
      </c>
      <c r="D111" s="20">
        <f t="shared" si="3"/>
        <v>120</v>
      </c>
      <c r="E111" s="20">
        <f t="shared" si="4"/>
        <v>36</v>
      </c>
      <c r="F111" s="20">
        <f t="shared" si="5"/>
        <v>156</v>
      </c>
      <c r="G111" s="20"/>
      <c r="XEM111" s="15"/>
      <c r="XEN111" s="15"/>
      <c r="XEO111" s="15"/>
      <c r="XEP111" s="15"/>
      <c r="XEQ111" s="15"/>
      <c r="XER111" s="15"/>
      <c r="XES111" s="15"/>
      <c r="XEU111" s="22"/>
    </row>
    <row r="112" customHeight="1" spans="1:16375">
      <c r="A112" s="20">
        <v>108</v>
      </c>
      <c r="B112" s="21" t="s">
        <v>142</v>
      </c>
      <c r="C112" s="21">
        <v>12</v>
      </c>
      <c r="D112" s="23">
        <f t="shared" si="3"/>
        <v>120</v>
      </c>
      <c r="E112" s="20">
        <f t="shared" si="4"/>
        <v>36</v>
      </c>
      <c r="F112" s="20">
        <f t="shared" si="5"/>
        <v>156</v>
      </c>
      <c r="G112" s="20"/>
      <c r="XEM112" s="15"/>
      <c r="XEN112" s="15"/>
      <c r="XEO112" s="15"/>
      <c r="XEP112" s="15"/>
      <c r="XEQ112" s="15"/>
      <c r="XER112" s="15"/>
      <c r="XES112" s="15"/>
      <c r="XEU112" s="22"/>
    </row>
    <row r="113" customHeight="1" spans="1:16375">
      <c r="A113" s="20">
        <v>109</v>
      </c>
      <c r="B113" s="21" t="s">
        <v>143</v>
      </c>
      <c r="C113" s="21">
        <v>12</v>
      </c>
      <c r="D113" s="23">
        <f t="shared" si="3"/>
        <v>120</v>
      </c>
      <c r="E113" s="20">
        <f t="shared" si="4"/>
        <v>36</v>
      </c>
      <c r="F113" s="20">
        <f t="shared" si="5"/>
        <v>156</v>
      </c>
      <c r="G113" s="20"/>
      <c r="XEM113" s="15"/>
      <c r="XEN113" s="15"/>
      <c r="XEO113" s="15"/>
      <c r="XEP113" s="15"/>
      <c r="XEQ113" s="15"/>
      <c r="XER113" s="15"/>
      <c r="XES113" s="15"/>
      <c r="XEU113" s="22"/>
    </row>
    <row r="114" customHeight="1" spans="1:16375">
      <c r="A114" s="20">
        <v>110</v>
      </c>
      <c r="B114" s="21" t="s">
        <v>144</v>
      </c>
      <c r="C114" s="21">
        <v>12</v>
      </c>
      <c r="D114" s="23">
        <f t="shared" si="3"/>
        <v>120</v>
      </c>
      <c r="E114" s="20">
        <f t="shared" si="4"/>
        <v>36</v>
      </c>
      <c r="F114" s="20">
        <f t="shared" si="5"/>
        <v>156</v>
      </c>
      <c r="G114" s="20"/>
      <c r="XEM114" s="15"/>
      <c r="XEN114" s="15"/>
      <c r="XEO114" s="15"/>
      <c r="XEP114" s="15"/>
      <c r="XEQ114" s="15"/>
      <c r="XER114" s="15"/>
      <c r="XES114" s="15"/>
      <c r="XEU114" s="22"/>
    </row>
    <row r="115" customHeight="1" spans="1:16375">
      <c r="A115" s="20">
        <v>111</v>
      </c>
      <c r="B115" s="21" t="s">
        <v>145</v>
      </c>
      <c r="C115" s="21">
        <v>12</v>
      </c>
      <c r="D115" s="23">
        <f t="shared" si="3"/>
        <v>120</v>
      </c>
      <c r="E115" s="20">
        <f t="shared" si="4"/>
        <v>36</v>
      </c>
      <c r="F115" s="20">
        <f t="shared" si="5"/>
        <v>156</v>
      </c>
      <c r="G115" s="20"/>
      <c r="XEM115" s="15"/>
      <c r="XEN115" s="15"/>
      <c r="XEO115" s="15"/>
      <c r="XEP115" s="15"/>
      <c r="XEQ115" s="15"/>
      <c r="XER115" s="15"/>
      <c r="XES115" s="15"/>
      <c r="XEU115" s="22"/>
    </row>
    <row r="116" customHeight="1" spans="1:16375">
      <c r="A116" s="20">
        <v>112</v>
      </c>
      <c r="B116" s="21" t="s">
        <v>146</v>
      </c>
      <c r="C116" s="21">
        <v>12</v>
      </c>
      <c r="D116" s="23">
        <f t="shared" si="3"/>
        <v>120</v>
      </c>
      <c r="E116" s="20">
        <f t="shared" si="4"/>
        <v>36</v>
      </c>
      <c r="F116" s="20">
        <f t="shared" si="5"/>
        <v>156</v>
      </c>
      <c r="G116" s="20"/>
      <c r="XEM116" s="15"/>
      <c r="XEN116" s="15"/>
      <c r="XEO116" s="15"/>
      <c r="XEP116" s="15"/>
      <c r="XEQ116" s="15"/>
      <c r="XER116" s="15"/>
      <c r="XES116" s="15"/>
      <c r="XEU116" s="22"/>
    </row>
    <row r="117" customHeight="1" spans="1:16375">
      <c r="A117" s="20">
        <v>113</v>
      </c>
      <c r="B117" s="21" t="s">
        <v>147</v>
      </c>
      <c r="C117" s="21">
        <v>12</v>
      </c>
      <c r="D117" s="23">
        <f t="shared" si="3"/>
        <v>120</v>
      </c>
      <c r="E117" s="20">
        <f t="shared" si="4"/>
        <v>36</v>
      </c>
      <c r="F117" s="20">
        <f t="shared" si="5"/>
        <v>156</v>
      </c>
      <c r="G117" s="20"/>
      <c r="XEM117" s="15"/>
      <c r="XEN117" s="15"/>
      <c r="XEO117" s="15"/>
      <c r="XEP117" s="15"/>
      <c r="XEQ117" s="15"/>
      <c r="XER117" s="15"/>
      <c r="XES117" s="15"/>
      <c r="XEU117" s="22"/>
    </row>
    <row r="118" customHeight="1" spans="1:16375">
      <c r="A118" s="20">
        <v>114</v>
      </c>
      <c r="B118" s="21" t="s">
        <v>148</v>
      </c>
      <c r="C118" s="21">
        <v>12</v>
      </c>
      <c r="D118" s="23">
        <f t="shared" si="3"/>
        <v>120</v>
      </c>
      <c r="E118" s="20">
        <f t="shared" si="4"/>
        <v>36</v>
      </c>
      <c r="F118" s="20">
        <f t="shared" si="5"/>
        <v>156</v>
      </c>
      <c r="G118" s="20"/>
      <c r="XEM118" s="15"/>
      <c r="XEN118" s="15"/>
      <c r="XEO118" s="15"/>
      <c r="XEP118" s="15"/>
      <c r="XEQ118" s="15"/>
      <c r="XER118" s="15"/>
      <c r="XES118" s="15"/>
      <c r="XEU118" s="22"/>
    </row>
    <row r="119" customHeight="1" spans="1:16375">
      <c r="A119" s="20">
        <v>115</v>
      </c>
      <c r="B119" s="21" t="s">
        <v>149</v>
      </c>
      <c r="C119" s="21">
        <v>12</v>
      </c>
      <c r="D119" s="23">
        <f t="shared" si="3"/>
        <v>120</v>
      </c>
      <c r="E119" s="20">
        <f t="shared" si="4"/>
        <v>36</v>
      </c>
      <c r="F119" s="20">
        <f t="shared" si="5"/>
        <v>156</v>
      </c>
      <c r="G119" s="20"/>
      <c r="XEM119" s="15"/>
      <c r="XEN119" s="15"/>
      <c r="XEO119" s="15"/>
      <c r="XEP119" s="15"/>
      <c r="XEQ119" s="15"/>
      <c r="XER119" s="15"/>
      <c r="XES119" s="15"/>
      <c r="XEU119" s="22"/>
    </row>
    <row r="120" customHeight="1" spans="1:16375">
      <c r="A120" s="20">
        <v>116</v>
      </c>
      <c r="B120" s="21" t="s">
        <v>150</v>
      </c>
      <c r="C120" s="21">
        <v>12</v>
      </c>
      <c r="D120" s="23">
        <f t="shared" si="3"/>
        <v>120</v>
      </c>
      <c r="E120" s="20">
        <f t="shared" si="4"/>
        <v>36</v>
      </c>
      <c r="F120" s="20">
        <f t="shared" si="5"/>
        <v>156</v>
      </c>
      <c r="G120" s="20"/>
      <c r="XEM120" s="15"/>
      <c r="XEN120" s="15"/>
      <c r="XEO120" s="15"/>
      <c r="XEP120" s="15"/>
      <c r="XEQ120" s="15"/>
      <c r="XER120" s="15"/>
      <c r="XES120" s="15"/>
      <c r="XEU120" s="22"/>
    </row>
    <row r="121" customHeight="1" spans="1:16375">
      <c r="A121" s="20">
        <v>117</v>
      </c>
      <c r="B121" s="21" t="s">
        <v>151</v>
      </c>
      <c r="C121" s="21">
        <v>12</v>
      </c>
      <c r="D121" s="23">
        <f t="shared" si="3"/>
        <v>120</v>
      </c>
      <c r="E121" s="20">
        <f t="shared" si="4"/>
        <v>36</v>
      </c>
      <c r="F121" s="20">
        <f t="shared" si="5"/>
        <v>156</v>
      </c>
      <c r="G121" s="20"/>
      <c r="XEM121" s="15"/>
      <c r="XEN121" s="15"/>
      <c r="XEO121" s="15"/>
      <c r="XEP121" s="15"/>
      <c r="XEQ121" s="15"/>
      <c r="XER121" s="15"/>
      <c r="XES121" s="15"/>
      <c r="XEU121" s="22"/>
    </row>
    <row r="122" customHeight="1" spans="1:16375">
      <c r="A122" s="20">
        <v>118</v>
      </c>
      <c r="B122" s="21" t="s">
        <v>152</v>
      </c>
      <c r="C122" s="21">
        <v>12</v>
      </c>
      <c r="D122" s="23">
        <f t="shared" si="3"/>
        <v>120</v>
      </c>
      <c r="E122" s="20">
        <f t="shared" si="4"/>
        <v>36</v>
      </c>
      <c r="F122" s="20">
        <f t="shared" si="5"/>
        <v>156</v>
      </c>
      <c r="G122" s="20"/>
      <c r="XEM122" s="15"/>
      <c r="XEN122" s="15"/>
      <c r="XEO122" s="15"/>
      <c r="XEP122" s="15"/>
      <c r="XEQ122" s="15"/>
      <c r="XER122" s="15"/>
      <c r="XES122" s="15"/>
      <c r="XEU122" s="22"/>
    </row>
    <row r="123" customHeight="1" spans="1:16375">
      <c r="A123" s="20">
        <v>119</v>
      </c>
      <c r="B123" s="21" t="s">
        <v>153</v>
      </c>
      <c r="C123" s="21">
        <v>12</v>
      </c>
      <c r="D123" s="23">
        <f t="shared" si="3"/>
        <v>120</v>
      </c>
      <c r="E123" s="20">
        <f t="shared" si="4"/>
        <v>36</v>
      </c>
      <c r="F123" s="20">
        <f t="shared" si="5"/>
        <v>156</v>
      </c>
      <c r="G123" s="20"/>
      <c r="XEM123" s="15"/>
      <c r="XEN123" s="15"/>
      <c r="XEO123" s="15"/>
      <c r="XEP123" s="15"/>
      <c r="XEQ123" s="15"/>
      <c r="XER123" s="15"/>
      <c r="XES123" s="15"/>
      <c r="XEU123" s="22"/>
    </row>
    <row r="124" customHeight="1" spans="1:16375">
      <c r="A124" s="20">
        <v>120</v>
      </c>
      <c r="B124" s="21" t="s">
        <v>154</v>
      </c>
      <c r="C124" s="21">
        <v>12</v>
      </c>
      <c r="D124" s="23">
        <f t="shared" si="3"/>
        <v>120</v>
      </c>
      <c r="E124" s="20">
        <f t="shared" si="4"/>
        <v>36</v>
      </c>
      <c r="F124" s="20">
        <f t="shared" si="5"/>
        <v>156</v>
      </c>
      <c r="G124" s="20"/>
      <c r="XEM124" s="15"/>
      <c r="XEN124" s="15"/>
      <c r="XEO124" s="15"/>
      <c r="XEP124" s="15"/>
      <c r="XEQ124" s="15"/>
      <c r="XER124" s="15"/>
      <c r="XES124" s="15"/>
      <c r="XEU124" s="22"/>
    </row>
    <row r="125" customHeight="1" spans="1:16375">
      <c r="A125" s="20">
        <v>121</v>
      </c>
      <c r="B125" s="21" t="s">
        <v>155</v>
      </c>
      <c r="C125" s="21">
        <v>12</v>
      </c>
      <c r="D125" s="23">
        <f t="shared" si="3"/>
        <v>120</v>
      </c>
      <c r="E125" s="20">
        <f t="shared" si="4"/>
        <v>36</v>
      </c>
      <c r="F125" s="20">
        <f t="shared" si="5"/>
        <v>156</v>
      </c>
      <c r="G125" s="20"/>
      <c r="XEM125" s="15"/>
      <c r="XEN125" s="15"/>
      <c r="XEO125" s="15"/>
      <c r="XEP125" s="15"/>
      <c r="XEQ125" s="15"/>
      <c r="XER125" s="15"/>
      <c r="XES125" s="15"/>
      <c r="XEU125" s="22"/>
    </row>
    <row r="126" customHeight="1" spans="1:16375">
      <c r="A126" s="20">
        <v>122</v>
      </c>
      <c r="B126" s="21" t="s">
        <v>156</v>
      </c>
      <c r="C126" s="21">
        <v>12</v>
      </c>
      <c r="D126" s="23">
        <f t="shared" si="3"/>
        <v>120</v>
      </c>
      <c r="E126" s="20">
        <f t="shared" si="4"/>
        <v>36</v>
      </c>
      <c r="F126" s="20">
        <f t="shared" si="5"/>
        <v>156</v>
      </c>
      <c r="G126" s="20"/>
      <c r="XEM126" s="15"/>
      <c r="XEN126" s="15"/>
      <c r="XEO126" s="15"/>
      <c r="XEP126" s="15"/>
      <c r="XEQ126" s="15"/>
      <c r="XER126" s="15"/>
      <c r="XES126" s="15"/>
      <c r="XEU126" s="22"/>
    </row>
    <row r="127" customHeight="1" spans="1:16375">
      <c r="A127" s="20">
        <v>123</v>
      </c>
      <c r="B127" s="21" t="s">
        <v>157</v>
      </c>
      <c r="C127" s="21">
        <v>12</v>
      </c>
      <c r="D127" s="23">
        <f t="shared" si="3"/>
        <v>120</v>
      </c>
      <c r="E127" s="20">
        <f t="shared" si="4"/>
        <v>36</v>
      </c>
      <c r="F127" s="20">
        <f t="shared" si="5"/>
        <v>156</v>
      </c>
      <c r="G127" s="20"/>
      <c r="XEM127" s="15"/>
      <c r="XEN127" s="15"/>
      <c r="XEO127" s="15"/>
      <c r="XEP127" s="15"/>
      <c r="XEQ127" s="15"/>
      <c r="XER127" s="15"/>
      <c r="XES127" s="15"/>
      <c r="XEU127" s="22"/>
    </row>
    <row r="128" customHeight="1" spans="1:16375">
      <c r="A128" s="20">
        <v>124</v>
      </c>
      <c r="B128" s="21" t="s">
        <v>158</v>
      </c>
      <c r="C128" s="21">
        <v>12</v>
      </c>
      <c r="D128" s="23">
        <f t="shared" si="3"/>
        <v>120</v>
      </c>
      <c r="E128" s="20">
        <f t="shared" si="4"/>
        <v>36</v>
      </c>
      <c r="F128" s="20">
        <f t="shared" si="5"/>
        <v>156</v>
      </c>
      <c r="G128" s="20"/>
      <c r="XEM128" s="15"/>
      <c r="XEN128" s="15"/>
      <c r="XEO128" s="15"/>
      <c r="XEP128" s="15"/>
      <c r="XEQ128" s="15"/>
      <c r="XER128" s="15"/>
      <c r="XES128" s="15"/>
      <c r="XEU128" s="22"/>
    </row>
    <row r="129" customHeight="1" spans="1:16375">
      <c r="A129" s="20">
        <v>125</v>
      </c>
      <c r="B129" s="21" t="s">
        <v>159</v>
      </c>
      <c r="C129" s="21">
        <v>12</v>
      </c>
      <c r="D129" s="23">
        <f t="shared" si="3"/>
        <v>120</v>
      </c>
      <c r="E129" s="20">
        <f t="shared" si="4"/>
        <v>36</v>
      </c>
      <c r="F129" s="20">
        <f t="shared" si="5"/>
        <v>156</v>
      </c>
      <c r="G129" s="20"/>
      <c r="XEM129" s="15"/>
      <c r="XEN129" s="15"/>
      <c r="XEO129" s="15"/>
      <c r="XEP129" s="15"/>
      <c r="XEQ129" s="15"/>
      <c r="XER129" s="15"/>
      <c r="XES129" s="15"/>
      <c r="XEU129" s="22"/>
    </row>
    <row r="130" customHeight="1" spans="1:16375">
      <c r="A130" s="20">
        <v>126</v>
      </c>
      <c r="B130" s="21" t="s">
        <v>160</v>
      </c>
      <c r="C130" s="21">
        <v>12</v>
      </c>
      <c r="D130" s="23">
        <f t="shared" si="3"/>
        <v>120</v>
      </c>
      <c r="E130" s="20">
        <f t="shared" si="4"/>
        <v>36</v>
      </c>
      <c r="F130" s="20">
        <f t="shared" si="5"/>
        <v>156</v>
      </c>
      <c r="G130" s="20"/>
      <c r="XEM130" s="15"/>
      <c r="XEN130" s="15"/>
      <c r="XEO130" s="15"/>
      <c r="XEP130" s="15"/>
      <c r="XEQ130" s="15"/>
      <c r="XER130" s="15"/>
      <c r="XES130" s="15"/>
      <c r="XEU130" s="22"/>
    </row>
    <row r="131" customHeight="1" spans="1:16375">
      <c r="A131" s="20">
        <v>127</v>
      </c>
      <c r="B131" s="21" t="s">
        <v>161</v>
      </c>
      <c r="C131" s="21">
        <v>12</v>
      </c>
      <c r="D131" s="23">
        <f t="shared" si="3"/>
        <v>120</v>
      </c>
      <c r="E131" s="20">
        <f t="shared" si="4"/>
        <v>36</v>
      </c>
      <c r="F131" s="20">
        <f t="shared" si="5"/>
        <v>156</v>
      </c>
      <c r="G131" s="20"/>
      <c r="XEM131" s="15"/>
      <c r="XEN131" s="15"/>
      <c r="XEO131" s="15"/>
      <c r="XEP131" s="15"/>
      <c r="XEQ131" s="15"/>
      <c r="XER131" s="15"/>
      <c r="XES131" s="15"/>
      <c r="XEU131" s="22"/>
    </row>
    <row r="132" ht="24" customHeight="1" spans="1:16375">
      <c r="A132" s="20">
        <v>128</v>
      </c>
      <c r="B132" s="21" t="s">
        <v>162</v>
      </c>
      <c r="C132" s="21">
        <v>11</v>
      </c>
      <c r="D132" s="23">
        <f t="shared" si="3"/>
        <v>110</v>
      </c>
      <c r="E132" s="20">
        <f t="shared" si="4"/>
        <v>33</v>
      </c>
      <c r="F132" s="20">
        <f t="shared" si="5"/>
        <v>143</v>
      </c>
      <c r="G132" s="20"/>
      <c r="XEM132" s="15"/>
      <c r="XEN132" s="15"/>
      <c r="XEO132" s="15"/>
      <c r="XEP132" s="15"/>
      <c r="XEQ132" s="15"/>
      <c r="XER132" s="15"/>
      <c r="XES132" s="15"/>
      <c r="XEU132" s="22"/>
    </row>
    <row r="133" customHeight="1" spans="1:16375">
      <c r="A133" s="20">
        <v>129</v>
      </c>
      <c r="B133" s="21" t="s">
        <v>163</v>
      </c>
      <c r="C133" s="21">
        <v>11</v>
      </c>
      <c r="D133" s="23">
        <f t="shared" ref="D133:D196" si="6">C133*10</f>
        <v>110</v>
      </c>
      <c r="E133" s="20">
        <f t="shared" ref="E133:E196" si="7">C133*3</f>
        <v>33</v>
      </c>
      <c r="F133" s="20">
        <f t="shared" ref="F133:F196" si="8">E133+D133</f>
        <v>143</v>
      </c>
      <c r="G133" s="20"/>
      <c r="XEM133" s="15"/>
      <c r="XEN133" s="15"/>
      <c r="XEO133" s="15"/>
      <c r="XEP133" s="15"/>
      <c r="XEQ133" s="15"/>
      <c r="XER133" s="15"/>
      <c r="XES133" s="15"/>
      <c r="XEU133" s="22"/>
    </row>
    <row r="134" customHeight="1" spans="1:16375">
      <c r="A134" s="20">
        <v>130</v>
      </c>
      <c r="B134" s="21" t="s">
        <v>164</v>
      </c>
      <c r="C134" s="21">
        <v>11</v>
      </c>
      <c r="D134" s="23">
        <f t="shared" si="6"/>
        <v>110</v>
      </c>
      <c r="E134" s="20">
        <f t="shared" si="7"/>
        <v>33</v>
      </c>
      <c r="F134" s="20">
        <f t="shared" si="8"/>
        <v>143</v>
      </c>
      <c r="G134" s="20"/>
      <c r="XEM134" s="15"/>
      <c r="XEN134" s="15"/>
      <c r="XEO134" s="15"/>
      <c r="XEP134" s="15"/>
      <c r="XEQ134" s="15"/>
      <c r="XER134" s="15"/>
      <c r="XES134" s="15"/>
      <c r="XEU134" s="22"/>
    </row>
    <row r="135" customHeight="1" spans="1:16375">
      <c r="A135" s="20">
        <v>131</v>
      </c>
      <c r="B135" s="21" t="s">
        <v>165</v>
      </c>
      <c r="C135" s="21">
        <v>11</v>
      </c>
      <c r="D135" s="23">
        <f t="shared" si="6"/>
        <v>110</v>
      </c>
      <c r="E135" s="20">
        <f t="shared" si="7"/>
        <v>33</v>
      </c>
      <c r="F135" s="20">
        <f t="shared" si="8"/>
        <v>143</v>
      </c>
      <c r="G135" s="20"/>
      <c r="XEM135" s="15"/>
      <c r="XEN135" s="15"/>
      <c r="XEO135" s="15"/>
      <c r="XEP135" s="15"/>
      <c r="XEQ135" s="15"/>
      <c r="XER135" s="15"/>
      <c r="XES135" s="15"/>
      <c r="XEU135" s="22"/>
    </row>
    <row r="136" customHeight="1" spans="1:16375">
      <c r="A136" s="20">
        <v>132</v>
      </c>
      <c r="B136" s="21" t="s">
        <v>166</v>
      </c>
      <c r="C136" s="21">
        <v>11</v>
      </c>
      <c r="D136" s="23">
        <f t="shared" si="6"/>
        <v>110</v>
      </c>
      <c r="E136" s="20">
        <f t="shared" si="7"/>
        <v>33</v>
      </c>
      <c r="F136" s="20">
        <f t="shared" si="8"/>
        <v>143</v>
      </c>
      <c r="G136" s="20"/>
      <c r="XEM136" s="15"/>
      <c r="XEN136" s="15"/>
      <c r="XEO136" s="15"/>
      <c r="XEP136" s="15"/>
      <c r="XEQ136" s="15"/>
      <c r="XER136" s="15"/>
      <c r="XES136" s="15"/>
      <c r="XEU136" s="22"/>
    </row>
    <row r="137" customHeight="1" spans="1:16375">
      <c r="A137" s="20">
        <v>133</v>
      </c>
      <c r="B137" s="21" t="s">
        <v>167</v>
      </c>
      <c r="C137" s="21">
        <v>11</v>
      </c>
      <c r="D137" s="23">
        <f t="shared" si="6"/>
        <v>110</v>
      </c>
      <c r="E137" s="20">
        <f t="shared" si="7"/>
        <v>33</v>
      </c>
      <c r="F137" s="20">
        <f t="shared" si="8"/>
        <v>143</v>
      </c>
      <c r="G137" s="20"/>
      <c r="XEM137" s="15"/>
      <c r="XEN137" s="15"/>
      <c r="XEO137" s="15"/>
      <c r="XEP137" s="15"/>
      <c r="XEQ137" s="15"/>
      <c r="XER137" s="15"/>
      <c r="XES137" s="15"/>
      <c r="XEU137" s="22"/>
    </row>
    <row r="138" customHeight="1" spans="1:16375">
      <c r="A138" s="20">
        <v>134</v>
      </c>
      <c r="B138" s="21" t="s">
        <v>168</v>
      </c>
      <c r="C138" s="21">
        <v>11</v>
      </c>
      <c r="D138" s="23">
        <f t="shared" si="6"/>
        <v>110</v>
      </c>
      <c r="E138" s="20">
        <f t="shared" si="7"/>
        <v>33</v>
      </c>
      <c r="F138" s="20">
        <f t="shared" si="8"/>
        <v>143</v>
      </c>
      <c r="G138" s="20"/>
      <c r="XEM138" s="15"/>
      <c r="XEN138" s="15"/>
      <c r="XEO138" s="15"/>
      <c r="XEP138" s="15"/>
      <c r="XEQ138" s="15"/>
      <c r="XER138" s="15"/>
      <c r="XES138" s="15"/>
      <c r="XEU138" s="22"/>
    </row>
    <row r="139" customHeight="1" spans="1:16375">
      <c r="A139" s="20">
        <v>135</v>
      </c>
      <c r="B139" s="21" t="s">
        <v>169</v>
      </c>
      <c r="C139" s="21">
        <v>11</v>
      </c>
      <c r="D139" s="23">
        <f t="shared" si="6"/>
        <v>110</v>
      </c>
      <c r="E139" s="20">
        <f t="shared" si="7"/>
        <v>33</v>
      </c>
      <c r="F139" s="20">
        <f t="shared" si="8"/>
        <v>143</v>
      </c>
      <c r="G139" s="20"/>
      <c r="XEM139" s="15"/>
      <c r="XEN139" s="15"/>
      <c r="XEO139" s="15"/>
      <c r="XEP139" s="15"/>
      <c r="XEQ139" s="15"/>
      <c r="XER139" s="15"/>
      <c r="XES139" s="15"/>
      <c r="XEU139" s="22"/>
    </row>
    <row r="140" customHeight="1" spans="1:16375">
      <c r="A140" s="20">
        <v>136</v>
      </c>
      <c r="B140" s="21" t="s">
        <v>170</v>
      </c>
      <c r="C140" s="21">
        <v>11</v>
      </c>
      <c r="D140" s="23">
        <f t="shared" si="6"/>
        <v>110</v>
      </c>
      <c r="E140" s="20">
        <f t="shared" si="7"/>
        <v>33</v>
      </c>
      <c r="F140" s="20">
        <f t="shared" si="8"/>
        <v>143</v>
      </c>
      <c r="G140" s="20"/>
      <c r="XEM140" s="15"/>
      <c r="XEN140" s="15"/>
      <c r="XEO140" s="15"/>
      <c r="XEP140" s="15"/>
      <c r="XEQ140" s="15"/>
      <c r="XER140" s="15"/>
      <c r="XES140" s="15"/>
      <c r="XEU140" s="22"/>
    </row>
    <row r="141" customHeight="1" spans="1:16375">
      <c r="A141" s="20">
        <v>137</v>
      </c>
      <c r="B141" s="21" t="s">
        <v>171</v>
      </c>
      <c r="C141" s="21">
        <v>11</v>
      </c>
      <c r="D141" s="23">
        <f t="shared" si="6"/>
        <v>110</v>
      </c>
      <c r="E141" s="20">
        <f t="shared" si="7"/>
        <v>33</v>
      </c>
      <c r="F141" s="20">
        <f t="shared" si="8"/>
        <v>143</v>
      </c>
      <c r="G141" s="20"/>
      <c r="XEM141" s="15"/>
      <c r="XEN141" s="15"/>
      <c r="XEO141" s="15"/>
      <c r="XEP141" s="15"/>
      <c r="XEQ141" s="15"/>
      <c r="XER141" s="15"/>
      <c r="XES141" s="15"/>
      <c r="XEU141" s="22"/>
    </row>
    <row r="142" customHeight="1" spans="1:16375">
      <c r="A142" s="20">
        <v>138</v>
      </c>
      <c r="B142" s="21" t="s">
        <v>172</v>
      </c>
      <c r="C142" s="21">
        <v>11</v>
      </c>
      <c r="D142" s="23">
        <f t="shared" si="6"/>
        <v>110</v>
      </c>
      <c r="E142" s="20">
        <f t="shared" si="7"/>
        <v>33</v>
      </c>
      <c r="F142" s="20">
        <f t="shared" si="8"/>
        <v>143</v>
      </c>
      <c r="G142" s="20"/>
      <c r="XEM142" s="15"/>
      <c r="XEN142" s="15"/>
      <c r="XEO142" s="15"/>
      <c r="XEP142" s="15"/>
      <c r="XEQ142" s="15"/>
      <c r="XER142" s="15"/>
      <c r="XES142" s="15"/>
      <c r="XEU142" s="22"/>
    </row>
    <row r="143" customHeight="1" spans="1:16375">
      <c r="A143" s="20">
        <v>139</v>
      </c>
      <c r="B143" s="21" t="s">
        <v>173</v>
      </c>
      <c r="C143" s="21">
        <v>11</v>
      </c>
      <c r="D143" s="23">
        <f t="shared" si="6"/>
        <v>110</v>
      </c>
      <c r="E143" s="20">
        <f t="shared" si="7"/>
        <v>33</v>
      </c>
      <c r="F143" s="20">
        <f t="shared" si="8"/>
        <v>143</v>
      </c>
      <c r="G143" s="20"/>
      <c r="XEM143" s="15"/>
      <c r="XEN143" s="15"/>
      <c r="XEO143" s="15"/>
      <c r="XEP143" s="15"/>
      <c r="XEQ143" s="15"/>
      <c r="XER143" s="15"/>
      <c r="XES143" s="15"/>
      <c r="XEU143" s="22"/>
    </row>
    <row r="144" customHeight="1" spans="1:16375">
      <c r="A144" s="20">
        <v>140</v>
      </c>
      <c r="B144" s="21" t="s">
        <v>174</v>
      </c>
      <c r="C144" s="21">
        <v>11</v>
      </c>
      <c r="D144" s="23">
        <f t="shared" si="6"/>
        <v>110</v>
      </c>
      <c r="E144" s="20">
        <f t="shared" si="7"/>
        <v>33</v>
      </c>
      <c r="F144" s="20">
        <f t="shared" si="8"/>
        <v>143</v>
      </c>
      <c r="G144" s="20"/>
      <c r="XEM144" s="15"/>
      <c r="XEN144" s="15"/>
      <c r="XEO144" s="15"/>
      <c r="XEP144" s="15"/>
      <c r="XEQ144" s="15"/>
      <c r="XER144" s="15"/>
      <c r="XES144" s="15"/>
      <c r="XEU144" s="22"/>
    </row>
    <row r="145" customHeight="1" spans="1:16375">
      <c r="A145" s="20">
        <v>141</v>
      </c>
      <c r="B145" s="21" t="s">
        <v>175</v>
      </c>
      <c r="C145" s="21">
        <v>11</v>
      </c>
      <c r="D145" s="23">
        <f t="shared" si="6"/>
        <v>110</v>
      </c>
      <c r="E145" s="20">
        <f t="shared" si="7"/>
        <v>33</v>
      </c>
      <c r="F145" s="20">
        <f t="shared" si="8"/>
        <v>143</v>
      </c>
      <c r="G145" s="20"/>
      <c r="XEM145" s="15"/>
      <c r="XEN145" s="15"/>
      <c r="XEO145" s="15"/>
      <c r="XEP145" s="15"/>
      <c r="XEQ145" s="15"/>
      <c r="XER145" s="15"/>
      <c r="XES145" s="15"/>
      <c r="XEU145" s="22"/>
    </row>
    <row r="146" customHeight="1" spans="1:16375">
      <c r="A146" s="20">
        <v>142</v>
      </c>
      <c r="B146" s="21" t="s">
        <v>176</v>
      </c>
      <c r="C146" s="21">
        <v>11</v>
      </c>
      <c r="D146" s="23">
        <f t="shared" si="6"/>
        <v>110</v>
      </c>
      <c r="E146" s="20">
        <f t="shared" si="7"/>
        <v>33</v>
      </c>
      <c r="F146" s="20">
        <f t="shared" si="8"/>
        <v>143</v>
      </c>
      <c r="G146" s="20"/>
      <c r="XEM146" s="15"/>
      <c r="XEN146" s="15"/>
      <c r="XEO146" s="15"/>
      <c r="XEP146" s="15"/>
      <c r="XEQ146" s="15"/>
      <c r="XER146" s="15"/>
      <c r="XES146" s="15"/>
      <c r="XEU146" s="22"/>
    </row>
    <row r="147" customHeight="1" spans="1:16375">
      <c r="A147" s="20">
        <v>143</v>
      </c>
      <c r="B147" s="21" t="s">
        <v>177</v>
      </c>
      <c r="C147" s="21">
        <v>11</v>
      </c>
      <c r="D147" s="23">
        <f t="shared" si="6"/>
        <v>110</v>
      </c>
      <c r="E147" s="20">
        <f t="shared" si="7"/>
        <v>33</v>
      </c>
      <c r="F147" s="20">
        <f t="shared" si="8"/>
        <v>143</v>
      </c>
      <c r="G147" s="20"/>
      <c r="XEM147" s="15"/>
      <c r="XEN147" s="15"/>
      <c r="XEO147" s="15"/>
      <c r="XEP147" s="15"/>
      <c r="XEQ147" s="15"/>
      <c r="XER147" s="15"/>
      <c r="XES147" s="15"/>
      <c r="XEU147" s="22"/>
    </row>
    <row r="148" customHeight="1" spans="1:16375">
      <c r="A148" s="20">
        <v>144</v>
      </c>
      <c r="B148" s="21" t="s">
        <v>178</v>
      </c>
      <c r="C148" s="21">
        <v>11</v>
      </c>
      <c r="D148" s="23">
        <f t="shared" si="6"/>
        <v>110</v>
      </c>
      <c r="E148" s="20">
        <f t="shared" si="7"/>
        <v>33</v>
      </c>
      <c r="F148" s="20">
        <f t="shared" si="8"/>
        <v>143</v>
      </c>
      <c r="G148" s="20"/>
      <c r="XEM148" s="15"/>
      <c r="XEN148" s="15"/>
      <c r="XEO148" s="15"/>
      <c r="XEP148" s="15"/>
      <c r="XEQ148" s="15"/>
      <c r="XER148" s="15"/>
      <c r="XES148" s="15"/>
      <c r="XEU148" s="22"/>
    </row>
    <row r="149" customHeight="1" spans="1:16375">
      <c r="A149" s="20">
        <v>145</v>
      </c>
      <c r="B149" s="21" t="s">
        <v>179</v>
      </c>
      <c r="C149" s="21">
        <v>11</v>
      </c>
      <c r="D149" s="23">
        <f t="shared" si="6"/>
        <v>110</v>
      </c>
      <c r="E149" s="20">
        <f t="shared" si="7"/>
        <v>33</v>
      </c>
      <c r="F149" s="20">
        <f t="shared" si="8"/>
        <v>143</v>
      </c>
      <c r="G149" s="20"/>
      <c r="XEM149" s="15"/>
      <c r="XEN149" s="15"/>
      <c r="XEO149" s="15"/>
      <c r="XEP149" s="15"/>
      <c r="XEQ149" s="15"/>
      <c r="XER149" s="15"/>
      <c r="XES149" s="15"/>
      <c r="XEU149" s="22"/>
    </row>
    <row r="150" customHeight="1" spans="1:16375">
      <c r="A150" s="20">
        <v>146</v>
      </c>
      <c r="B150" s="21" t="s">
        <v>180</v>
      </c>
      <c r="C150" s="21">
        <v>11</v>
      </c>
      <c r="D150" s="23">
        <f t="shared" si="6"/>
        <v>110</v>
      </c>
      <c r="E150" s="20">
        <f t="shared" si="7"/>
        <v>33</v>
      </c>
      <c r="F150" s="20">
        <f t="shared" si="8"/>
        <v>143</v>
      </c>
      <c r="G150" s="20"/>
      <c r="XEM150" s="15"/>
      <c r="XEN150" s="15"/>
      <c r="XEO150" s="15"/>
      <c r="XEP150" s="15"/>
      <c r="XEQ150" s="15"/>
      <c r="XER150" s="15"/>
      <c r="XES150" s="15"/>
      <c r="XEU150" s="22"/>
    </row>
    <row r="151" customHeight="1" spans="1:16375">
      <c r="A151" s="20">
        <v>147</v>
      </c>
      <c r="B151" s="21" t="s">
        <v>181</v>
      </c>
      <c r="C151" s="21">
        <v>11</v>
      </c>
      <c r="D151" s="23">
        <f t="shared" si="6"/>
        <v>110</v>
      </c>
      <c r="E151" s="20">
        <f t="shared" si="7"/>
        <v>33</v>
      </c>
      <c r="F151" s="20">
        <f t="shared" si="8"/>
        <v>143</v>
      </c>
      <c r="G151" s="20"/>
      <c r="XEM151" s="15"/>
      <c r="XEN151" s="15"/>
      <c r="XEO151" s="15"/>
      <c r="XEP151" s="15"/>
      <c r="XEQ151" s="15"/>
      <c r="XER151" s="15"/>
      <c r="XES151" s="15"/>
      <c r="XEU151" s="22"/>
    </row>
    <row r="152" customHeight="1" spans="1:16375">
      <c r="A152" s="20">
        <v>148</v>
      </c>
      <c r="B152" s="21" t="s">
        <v>182</v>
      </c>
      <c r="C152" s="21">
        <v>11</v>
      </c>
      <c r="D152" s="23">
        <f t="shared" si="6"/>
        <v>110</v>
      </c>
      <c r="E152" s="20">
        <f t="shared" si="7"/>
        <v>33</v>
      </c>
      <c r="F152" s="20">
        <f t="shared" si="8"/>
        <v>143</v>
      </c>
      <c r="G152" s="20"/>
      <c r="XEM152" s="15"/>
      <c r="XEN152" s="15"/>
      <c r="XEO152" s="15"/>
      <c r="XEP152" s="15"/>
      <c r="XEQ152" s="15"/>
      <c r="XER152" s="15"/>
      <c r="XES152" s="15"/>
      <c r="XEU152" s="22"/>
    </row>
    <row r="153" customHeight="1" spans="1:16375">
      <c r="A153" s="20">
        <v>149</v>
      </c>
      <c r="B153" s="21" t="s">
        <v>183</v>
      </c>
      <c r="C153" s="21">
        <v>11</v>
      </c>
      <c r="D153" s="23">
        <f t="shared" si="6"/>
        <v>110</v>
      </c>
      <c r="E153" s="20">
        <f t="shared" si="7"/>
        <v>33</v>
      </c>
      <c r="F153" s="20">
        <f t="shared" si="8"/>
        <v>143</v>
      </c>
      <c r="G153" s="20"/>
      <c r="XEM153" s="15"/>
      <c r="XEN153" s="15"/>
      <c r="XEO153" s="15"/>
      <c r="XEP153" s="15"/>
      <c r="XEQ153" s="15"/>
      <c r="XER153" s="15"/>
      <c r="XES153" s="15"/>
      <c r="XEU153" s="22"/>
    </row>
    <row r="154" customHeight="1" spans="1:16375">
      <c r="A154" s="20">
        <v>150</v>
      </c>
      <c r="B154" s="21" t="s">
        <v>184</v>
      </c>
      <c r="C154" s="21">
        <v>11</v>
      </c>
      <c r="D154" s="23">
        <f t="shared" si="6"/>
        <v>110</v>
      </c>
      <c r="E154" s="20">
        <f t="shared" si="7"/>
        <v>33</v>
      </c>
      <c r="F154" s="20">
        <f t="shared" si="8"/>
        <v>143</v>
      </c>
      <c r="G154" s="20"/>
      <c r="XEM154" s="15"/>
      <c r="XEN154" s="15"/>
      <c r="XEO154" s="15"/>
      <c r="XEP154" s="15"/>
      <c r="XEQ154" s="15"/>
      <c r="XER154" s="15"/>
      <c r="XES154" s="15"/>
      <c r="XEU154" s="22"/>
    </row>
    <row r="155" customHeight="1" spans="1:16375">
      <c r="A155" s="20">
        <v>151</v>
      </c>
      <c r="B155" s="21" t="s">
        <v>185</v>
      </c>
      <c r="C155" s="21">
        <v>11</v>
      </c>
      <c r="D155" s="23">
        <f t="shared" si="6"/>
        <v>110</v>
      </c>
      <c r="E155" s="20">
        <f t="shared" si="7"/>
        <v>33</v>
      </c>
      <c r="F155" s="20">
        <f t="shared" si="8"/>
        <v>143</v>
      </c>
      <c r="G155" s="20"/>
      <c r="XEM155" s="15"/>
      <c r="XEN155" s="15"/>
      <c r="XEO155" s="15"/>
      <c r="XEP155" s="15"/>
      <c r="XEQ155" s="15"/>
      <c r="XER155" s="15"/>
      <c r="XES155" s="15"/>
      <c r="XEU155" s="22"/>
    </row>
    <row r="156" customHeight="1" spans="1:16375">
      <c r="A156" s="20">
        <v>152</v>
      </c>
      <c r="B156" s="21" t="s">
        <v>186</v>
      </c>
      <c r="C156" s="21">
        <v>11</v>
      </c>
      <c r="D156" s="23">
        <f t="shared" si="6"/>
        <v>110</v>
      </c>
      <c r="E156" s="20">
        <f t="shared" si="7"/>
        <v>33</v>
      </c>
      <c r="F156" s="20">
        <f t="shared" si="8"/>
        <v>143</v>
      </c>
      <c r="G156" s="20"/>
      <c r="XEM156" s="15"/>
      <c r="XEN156" s="15"/>
      <c r="XEO156" s="15"/>
      <c r="XEP156" s="15"/>
      <c r="XEQ156" s="15"/>
      <c r="XER156" s="15"/>
      <c r="XES156" s="15"/>
      <c r="XEU156" s="22"/>
    </row>
    <row r="157" customHeight="1" spans="1:16375">
      <c r="A157" s="20">
        <v>153</v>
      </c>
      <c r="B157" s="21" t="s">
        <v>187</v>
      </c>
      <c r="C157" s="21">
        <v>11</v>
      </c>
      <c r="D157" s="23">
        <f t="shared" si="6"/>
        <v>110</v>
      </c>
      <c r="E157" s="20">
        <f t="shared" si="7"/>
        <v>33</v>
      </c>
      <c r="F157" s="20">
        <f t="shared" si="8"/>
        <v>143</v>
      </c>
      <c r="G157" s="20"/>
      <c r="XEM157" s="15"/>
      <c r="XEN157" s="15"/>
      <c r="XEO157" s="15"/>
      <c r="XEP157" s="15"/>
      <c r="XEQ157" s="15"/>
      <c r="XER157" s="15"/>
      <c r="XES157" s="15"/>
      <c r="XEU157" s="22"/>
    </row>
    <row r="158" customHeight="1" spans="1:16375">
      <c r="A158" s="20">
        <v>154</v>
      </c>
      <c r="B158" s="21" t="s">
        <v>188</v>
      </c>
      <c r="C158" s="21">
        <v>11</v>
      </c>
      <c r="D158" s="23">
        <f t="shared" si="6"/>
        <v>110</v>
      </c>
      <c r="E158" s="20">
        <f t="shared" si="7"/>
        <v>33</v>
      </c>
      <c r="F158" s="20">
        <f t="shared" si="8"/>
        <v>143</v>
      </c>
      <c r="G158" s="20"/>
      <c r="XEM158" s="15"/>
      <c r="XEN158" s="15"/>
      <c r="XEO158" s="15"/>
      <c r="XEP158" s="15"/>
      <c r="XEQ158" s="15"/>
      <c r="XER158" s="15"/>
      <c r="XES158" s="15"/>
      <c r="XEU158" s="22"/>
    </row>
    <row r="159" customHeight="1" spans="1:16375">
      <c r="A159" s="20">
        <v>155</v>
      </c>
      <c r="B159" s="21" t="s">
        <v>189</v>
      </c>
      <c r="C159" s="21">
        <v>11</v>
      </c>
      <c r="D159" s="23">
        <f t="shared" si="6"/>
        <v>110</v>
      </c>
      <c r="E159" s="20">
        <f t="shared" si="7"/>
        <v>33</v>
      </c>
      <c r="F159" s="20">
        <f t="shared" si="8"/>
        <v>143</v>
      </c>
      <c r="G159" s="20"/>
      <c r="XEM159" s="15"/>
      <c r="XEN159" s="15"/>
      <c r="XEO159" s="15"/>
      <c r="XEP159" s="15"/>
      <c r="XEQ159" s="15"/>
      <c r="XER159" s="15"/>
      <c r="XES159" s="15"/>
      <c r="XEU159" s="22"/>
    </row>
    <row r="160" customHeight="1" spans="1:16375">
      <c r="A160" s="20">
        <v>156</v>
      </c>
      <c r="B160" s="21" t="s">
        <v>190</v>
      </c>
      <c r="C160" s="21">
        <v>11</v>
      </c>
      <c r="D160" s="23">
        <f t="shared" si="6"/>
        <v>110</v>
      </c>
      <c r="E160" s="20">
        <f t="shared" si="7"/>
        <v>33</v>
      </c>
      <c r="F160" s="20">
        <f t="shared" si="8"/>
        <v>143</v>
      </c>
      <c r="G160" s="20"/>
      <c r="XEM160" s="15"/>
      <c r="XEN160" s="15"/>
      <c r="XEO160" s="15"/>
      <c r="XEP160" s="15"/>
      <c r="XEQ160" s="15"/>
      <c r="XER160" s="15"/>
      <c r="XES160" s="15"/>
      <c r="XEU160" s="22"/>
    </row>
    <row r="161" customHeight="1" spans="1:16375">
      <c r="A161" s="20">
        <v>157</v>
      </c>
      <c r="B161" s="21" t="s">
        <v>191</v>
      </c>
      <c r="C161" s="21">
        <v>11</v>
      </c>
      <c r="D161" s="23">
        <f t="shared" si="6"/>
        <v>110</v>
      </c>
      <c r="E161" s="20">
        <f t="shared" si="7"/>
        <v>33</v>
      </c>
      <c r="F161" s="20">
        <f t="shared" si="8"/>
        <v>143</v>
      </c>
      <c r="G161" s="20"/>
      <c r="XEM161" s="15"/>
      <c r="XEN161" s="15"/>
      <c r="XEO161" s="15"/>
      <c r="XEP161" s="15"/>
      <c r="XEQ161" s="15"/>
      <c r="XER161" s="15"/>
      <c r="XES161" s="15"/>
      <c r="XEU161" s="22"/>
    </row>
    <row r="162" customHeight="1" spans="1:16375">
      <c r="A162" s="20">
        <v>158</v>
      </c>
      <c r="B162" s="21" t="s">
        <v>192</v>
      </c>
      <c r="C162" s="21">
        <v>11</v>
      </c>
      <c r="D162" s="23">
        <f t="shared" si="6"/>
        <v>110</v>
      </c>
      <c r="E162" s="20">
        <f t="shared" si="7"/>
        <v>33</v>
      </c>
      <c r="F162" s="20">
        <f t="shared" si="8"/>
        <v>143</v>
      </c>
      <c r="G162" s="20"/>
      <c r="XEM162" s="15"/>
      <c r="XEN162" s="15"/>
      <c r="XEO162" s="15"/>
      <c r="XEP162" s="15"/>
      <c r="XEQ162" s="15"/>
      <c r="XER162" s="15"/>
      <c r="XES162" s="15"/>
      <c r="XEU162" s="22"/>
    </row>
    <row r="163" customHeight="1" spans="1:16375">
      <c r="A163" s="20">
        <v>159</v>
      </c>
      <c r="B163" s="21" t="s">
        <v>193</v>
      </c>
      <c r="C163" s="21">
        <v>11</v>
      </c>
      <c r="D163" s="23">
        <f t="shared" si="6"/>
        <v>110</v>
      </c>
      <c r="E163" s="20">
        <f t="shared" si="7"/>
        <v>33</v>
      </c>
      <c r="F163" s="20">
        <f t="shared" si="8"/>
        <v>143</v>
      </c>
      <c r="G163" s="20"/>
      <c r="XEM163" s="15"/>
      <c r="XEN163" s="15"/>
      <c r="XEO163" s="15"/>
      <c r="XEP163" s="15"/>
      <c r="XEQ163" s="15"/>
      <c r="XER163" s="15"/>
      <c r="XES163" s="15"/>
      <c r="XEU163" s="22"/>
    </row>
    <row r="164" customHeight="1" spans="1:16375">
      <c r="A164" s="20">
        <v>160</v>
      </c>
      <c r="B164" s="21" t="s">
        <v>194</v>
      </c>
      <c r="C164" s="21">
        <v>11</v>
      </c>
      <c r="D164" s="23">
        <f t="shared" si="6"/>
        <v>110</v>
      </c>
      <c r="E164" s="20">
        <f t="shared" si="7"/>
        <v>33</v>
      </c>
      <c r="F164" s="20">
        <f t="shared" si="8"/>
        <v>143</v>
      </c>
      <c r="G164" s="20"/>
      <c r="XEM164" s="15"/>
      <c r="XEN164" s="15"/>
      <c r="XEO164" s="15"/>
      <c r="XEP164" s="15"/>
      <c r="XEQ164" s="15"/>
      <c r="XER164" s="15"/>
      <c r="XES164" s="15"/>
      <c r="XEU164" s="22"/>
    </row>
    <row r="165" customHeight="1" spans="1:16375">
      <c r="A165" s="20">
        <v>161</v>
      </c>
      <c r="B165" s="21" t="s">
        <v>195</v>
      </c>
      <c r="C165" s="21">
        <v>11</v>
      </c>
      <c r="D165" s="23">
        <f t="shared" si="6"/>
        <v>110</v>
      </c>
      <c r="E165" s="20">
        <f t="shared" si="7"/>
        <v>33</v>
      </c>
      <c r="F165" s="20">
        <f t="shared" si="8"/>
        <v>143</v>
      </c>
      <c r="G165" s="20"/>
      <c r="XEM165" s="15"/>
      <c r="XEN165" s="15"/>
      <c r="XEO165" s="15"/>
      <c r="XEP165" s="15"/>
      <c r="XEQ165" s="15"/>
      <c r="XER165" s="15"/>
      <c r="XES165" s="15"/>
      <c r="XEU165" s="22"/>
    </row>
    <row r="166" customHeight="1" spans="1:16375">
      <c r="A166" s="20">
        <v>162</v>
      </c>
      <c r="B166" s="21" t="s">
        <v>196</v>
      </c>
      <c r="C166" s="21">
        <v>11</v>
      </c>
      <c r="D166" s="23">
        <f t="shared" si="6"/>
        <v>110</v>
      </c>
      <c r="E166" s="20">
        <f t="shared" si="7"/>
        <v>33</v>
      </c>
      <c r="F166" s="20">
        <f t="shared" si="8"/>
        <v>143</v>
      </c>
      <c r="G166" s="20"/>
      <c r="XEM166" s="15"/>
      <c r="XEN166" s="15"/>
      <c r="XEO166" s="15"/>
      <c r="XEP166" s="15"/>
      <c r="XEQ166" s="15"/>
      <c r="XER166" s="15"/>
      <c r="XES166" s="15"/>
      <c r="XEU166" s="22"/>
    </row>
    <row r="167" customHeight="1" spans="1:16375">
      <c r="A167" s="20">
        <v>163</v>
      </c>
      <c r="B167" s="21" t="s">
        <v>197</v>
      </c>
      <c r="C167" s="21">
        <v>11</v>
      </c>
      <c r="D167" s="23">
        <f t="shared" si="6"/>
        <v>110</v>
      </c>
      <c r="E167" s="20">
        <f t="shared" si="7"/>
        <v>33</v>
      </c>
      <c r="F167" s="20">
        <f t="shared" si="8"/>
        <v>143</v>
      </c>
      <c r="G167" s="20"/>
      <c r="XEM167" s="15"/>
      <c r="XEN167" s="15"/>
      <c r="XEO167" s="15"/>
      <c r="XEP167" s="15"/>
      <c r="XEQ167" s="15"/>
      <c r="XER167" s="15"/>
      <c r="XES167" s="15"/>
      <c r="XEU167" s="22"/>
    </row>
    <row r="168" customHeight="1" spans="1:16375">
      <c r="A168" s="20">
        <v>164</v>
      </c>
      <c r="B168" s="21" t="s">
        <v>198</v>
      </c>
      <c r="C168" s="21">
        <v>11</v>
      </c>
      <c r="D168" s="23">
        <f t="shared" si="6"/>
        <v>110</v>
      </c>
      <c r="E168" s="20">
        <f t="shared" si="7"/>
        <v>33</v>
      </c>
      <c r="F168" s="20">
        <f t="shared" si="8"/>
        <v>143</v>
      </c>
      <c r="G168" s="20"/>
      <c r="XEM168" s="15"/>
      <c r="XEN168" s="15"/>
      <c r="XEO168" s="15"/>
      <c r="XEP168" s="15"/>
      <c r="XEQ168" s="15"/>
      <c r="XER168" s="15"/>
      <c r="XES168" s="15"/>
      <c r="XEU168" s="22"/>
    </row>
    <row r="169" customHeight="1" spans="1:16375">
      <c r="A169" s="20">
        <v>165</v>
      </c>
      <c r="B169" s="21" t="s">
        <v>199</v>
      </c>
      <c r="C169" s="21">
        <v>11</v>
      </c>
      <c r="D169" s="23">
        <f t="shared" si="6"/>
        <v>110</v>
      </c>
      <c r="E169" s="20">
        <f t="shared" si="7"/>
        <v>33</v>
      </c>
      <c r="F169" s="20">
        <f t="shared" si="8"/>
        <v>143</v>
      </c>
      <c r="G169" s="20"/>
      <c r="XEM169" s="15"/>
      <c r="XEN169" s="15"/>
      <c r="XEO169" s="15"/>
      <c r="XEP169" s="15"/>
      <c r="XEQ169" s="15"/>
      <c r="XER169" s="15"/>
      <c r="XES169" s="15"/>
      <c r="XEU169" s="22"/>
    </row>
    <row r="170" customHeight="1" spans="1:16375">
      <c r="A170" s="20">
        <v>166</v>
      </c>
      <c r="B170" s="21" t="s">
        <v>200</v>
      </c>
      <c r="C170" s="21">
        <v>11</v>
      </c>
      <c r="D170" s="23">
        <f t="shared" si="6"/>
        <v>110</v>
      </c>
      <c r="E170" s="20">
        <f t="shared" si="7"/>
        <v>33</v>
      </c>
      <c r="F170" s="20">
        <f t="shared" si="8"/>
        <v>143</v>
      </c>
      <c r="G170" s="20"/>
      <c r="XEM170" s="15"/>
      <c r="XEN170" s="15"/>
      <c r="XEO170" s="15"/>
      <c r="XEP170" s="15"/>
      <c r="XEQ170" s="15"/>
      <c r="XER170" s="15"/>
      <c r="XES170" s="15"/>
      <c r="XEU170" s="22"/>
    </row>
    <row r="171" customHeight="1" spans="1:16375">
      <c r="A171" s="20">
        <v>167</v>
      </c>
      <c r="B171" s="21" t="s">
        <v>201</v>
      </c>
      <c r="C171" s="21">
        <v>10</v>
      </c>
      <c r="D171" s="23">
        <f t="shared" si="6"/>
        <v>100</v>
      </c>
      <c r="E171" s="20">
        <f t="shared" si="7"/>
        <v>30</v>
      </c>
      <c r="F171" s="20">
        <f t="shared" si="8"/>
        <v>130</v>
      </c>
      <c r="G171" s="20"/>
      <c r="XEM171" s="15"/>
      <c r="XEN171" s="15"/>
      <c r="XEO171" s="15"/>
      <c r="XEP171" s="15"/>
      <c r="XEQ171" s="15"/>
      <c r="XER171" s="15"/>
      <c r="XES171" s="15"/>
      <c r="XEU171" s="22"/>
    </row>
    <row r="172" customHeight="1" spans="1:16375">
      <c r="A172" s="20">
        <v>168</v>
      </c>
      <c r="B172" s="21" t="s">
        <v>202</v>
      </c>
      <c r="C172" s="21">
        <v>10</v>
      </c>
      <c r="D172" s="23">
        <f t="shared" si="6"/>
        <v>100</v>
      </c>
      <c r="E172" s="20">
        <f t="shared" si="7"/>
        <v>30</v>
      </c>
      <c r="F172" s="20">
        <f t="shared" si="8"/>
        <v>130</v>
      </c>
      <c r="G172" s="20"/>
      <c r="XEM172" s="15"/>
      <c r="XEN172" s="15"/>
      <c r="XEO172" s="15"/>
      <c r="XEP172" s="15"/>
      <c r="XEQ172" s="15"/>
      <c r="XER172" s="15"/>
      <c r="XES172" s="15"/>
      <c r="XEU172" s="22"/>
    </row>
    <row r="173" customHeight="1" spans="1:16375">
      <c r="A173" s="20">
        <v>169</v>
      </c>
      <c r="B173" s="21" t="s">
        <v>203</v>
      </c>
      <c r="C173" s="21">
        <v>10</v>
      </c>
      <c r="D173" s="23">
        <f t="shared" si="6"/>
        <v>100</v>
      </c>
      <c r="E173" s="20">
        <f t="shared" si="7"/>
        <v>30</v>
      </c>
      <c r="F173" s="20">
        <f t="shared" si="8"/>
        <v>130</v>
      </c>
      <c r="G173" s="20"/>
      <c r="XEM173" s="15"/>
      <c r="XEN173" s="15"/>
      <c r="XEO173" s="15"/>
      <c r="XEP173" s="15"/>
      <c r="XEQ173" s="15"/>
      <c r="XER173" s="15"/>
      <c r="XES173" s="15"/>
      <c r="XEU173" s="22"/>
    </row>
    <row r="174" customHeight="1" spans="1:16375">
      <c r="A174" s="20">
        <v>170</v>
      </c>
      <c r="B174" s="21" t="s">
        <v>204</v>
      </c>
      <c r="C174" s="21">
        <v>10</v>
      </c>
      <c r="D174" s="23">
        <f t="shared" si="6"/>
        <v>100</v>
      </c>
      <c r="E174" s="20">
        <f t="shared" si="7"/>
        <v>30</v>
      </c>
      <c r="F174" s="20">
        <f t="shared" si="8"/>
        <v>130</v>
      </c>
      <c r="G174" s="20"/>
      <c r="XEM174" s="15"/>
      <c r="XEN174" s="15"/>
      <c r="XEO174" s="15"/>
      <c r="XEP174" s="15"/>
      <c r="XEQ174" s="15"/>
      <c r="XER174" s="15"/>
      <c r="XES174" s="15"/>
      <c r="XEU174" s="22"/>
    </row>
    <row r="175" customHeight="1" spans="1:16375">
      <c r="A175" s="20">
        <v>171</v>
      </c>
      <c r="B175" s="21" t="s">
        <v>205</v>
      </c>
      <c r="C175" s="21">
        <v>10</v>
      </c>
      <c r="D175" s="23">
        <f t="shared" si="6"/>
        <v>100</v>
      </c>
      <c r="E175" s="20">
        <f t="shared" si="7"/>
        <v>30</v>
      </c>
      <c r="F175" s="20">
        <f t="shared" si="8"/>
        <v>130</v>
      </c>
      <c r="G175" s="20"/>
      <c r="XEM175" s="15"/>
      <c r="XEN175" s="15"/>
      <c r="XEO175" s="15"/>
      <c r="XEP175" s="15"/>
      <c r="XEQ175" s="15"/>
      <c r="XER175" s="15"/>
      <c r="XES175" s="15"/>
      <c r="XEU175" s="22"/>
    </row>
    <row r="176" customHeight="1" spans="1:16375">
      <c r="A176" s="20">
        <v>172</v>
      </c>
      <c r="B176" s="21" t="s">
        <v>206</v>
      </c>
      <c r="C176" s="21">
        <v>10</v>
      </c>
      <c r="D176" s="23">
        <f t="shared" si="6"/>
        <v>100</v>
      </c>
      <c r="E176" s="20">
        <f t="shared" si="7"/>
        <v>30</v>
      </c>
      <c r="F176" s="20">
        <f t="shared" si="8"/>
        <v>130</v>
      </c>
      <c r="G176" s="20"/>
      <c r="XEM176" s="15"/>
      <c r="XEN176" s="15"/>
      <c r="XEO176" s="15"/>
      <c r="XEP176" s="15"/>
      <c r="XEQ176" s="15"/>
      <c r="XER176" s="15"/>
      <c r="XES176" s="15"/>
      <c r="XEU176" s="22"/>
    </row>
    <row r="177" customHeight="1" spans="1:16375">
      <c r="A177" s="20">
        <v>173</v>
      </c>
      <c r="B177" s="21" t="s">
        <v>207</v>
      </c>
      <c r="C177" s="21">
        <v>10</v>
      </c>
      <c r="D177" s="23">
        <f t="shared" si="6"/>
        <v>100</v>
      </c>
      <c r="E177" s="20">
        <f t="shared" si="7"/>
        <v>30</v>
      </c>
      <c r="F177" s="20">
        <f t="shared" si="8"/>
        <v>130</v>
      </c>
      <c r="G177" s="20"/>
      <c r="XEM177" s="15"/>
      <c r="XEN177" s="15"/>
      <c r="XEO177" s="15"/>
      <c r="XEP177" s="15"/>
      <c r="XEQ177" s="15"/>
      <c r="XER177" s="15"/>
      <c r="XES177" s="15"/>
      <c r="XEU177" s="22"/>
    </row>
    <row r="178" customHeight="1" spans="1:16375">
      <c r="A178" s="20">
        <v>174</v>
      </c>
      <c r="B178" s="21" t="s">
        <v>208</v>
      </c>
      <c r="C178" s="21">
        <v>10</v>
      </c>
      <c r="D178" s="23">
        <f t="shared" si="6"/>
        <v>100</v>
      </c>
      <c r="E178" s="20">
        <f t="shared" si="7"/>
        <v>30</v>
      </c>
      <c r="F178" s="20">
        <f t="shared" si="8"/>
        <v>130</v>
      </c>
      <c r="G178" s="20"/>
      <c r="XEM178" s="15"/>
      <c r="XEN178" s="15"/>
      <c r="XEO178" s="15"/>
      <c r="XEP178" s="15"/>
      <c r="XEQ178" s="15"/>
      <c r="XER178" s="15"/>
      <c r="XES178" s="15"/>
      <c r="XEU178" s="22"/>
    </row>
    <row r="179" customHeight="1" spans="1:16375">
      <c r="A179" s="20">
        <v>175</v>
      </c>
      <c r="B179" s="21" t="s">
        <v>209</v>
      </c>
      <c r="C179" s="21">
        <v>10</v>
      </c>
      <c r="D179" s="23">
        <f t="shared" si="6"/>
        <v>100</v>
      </c>
      <c r="E179" s="20">
        <f t="shared" si="7"/>
        <v>30</v>
      </c>
      <c r="F179" s="20">
        <f t="shared" si="8"/>
        <v>130</v>
      </c>
      <c r="G179" s="20"/>
      <c r="XEM179" s="15"/>
      <c r="XEN179" s="15"/>
      <c r="XEO179" s="15"/>
      <c r="XEP179" s="15"/>
      <c r="XEQ179" s="15"/>
      <c r="XER179" s="15"/>
      <c r="XES179" s="15"/>
      <c r="XEU179" s="22"/>
    </row>
    <row r="180" customHeight="1" spans="1:16375">
      <c r="A180" s="20">
        <v>176</v>
      </c>
      <c r="B180" s="21" t="s">
        <v>210</v>
      </c>
      <c r="C180" s="21">
        <v>10</v>
      </c>
      <c r="D180" s="23">
        <f t="shared" si="6"/>
        <v>100</v>
      </c>
      <c r="E180" s="20">
        <f t="shared" si="7"/>
        <v>30</v>
      </c>
      <c r="F180" s="20">
        <f t="shared" si="8"/>
        <v>130</v>
      </c>
      <c r="G180" s="20"/>
      <c r="XEM180" s="15"/>
      <c r="XEN180" s="15"/>
      <c r="XEO180" s="15"/>
      <c r="XEP180" s="15"/>
      <c r="XEQ180" s="15"/>
      <c r="XER180" s="15"/>
      <c r="XES180" s="15"/>
      <c r="XEU180" s="22"/>
    </row>
    <row r="181" customHeight="1" spans="1:16375">
      <c r="A181" s="20">
        <v>177</v>
      </c>
      <c r="B181" s="21" t="s">
        <v>211</v>
      </c>
      <c r="C181" s="21">
        <v>10</v>
      </c>
      <c r="D181" s="23">
        <f t="shared" si="6"/>
        <v>100</v>
      </c>
      <c r="E181" s="20">
        <f t="shared" si="7"/>
        <v>30</v>
      </c>
      <c r="F181" s="20">
        <f t="shared" si="8"/>
        <v>130</v>
      </c>
      <c r="G181" s="20"/>
      <c r="XEM181" s="15"/>
      <c r="XEN181" s="15"/>
      <c r="XEO181" s="15"/>
      <c r="XEP181" s="15"/>
      <c r="XEQ181" s="15"/>
      <c r="XER181" s="15"/>
      <c r="XES181" s="15"/>
      <c r="XEU181" s="22"/>
    </row>
    <row r="182" customHeight="1" spans="1:16375">
      <c r="A182" s="20">
        <v>178</v>
      </c>
      <c r="B182" s="21" t="s">
        <v>212</v>
      </c>
      <c r="C182" s="21">
        <v>10</v>
      </c>
      <c r="D182" s="23">
        <f t="shared" si="6"/>
        <v>100</v>
      </c>
      <c r="E182" s="20">
        <f t="shared" si="7"/>
        <v>30</v>
      </c>
      <c r="F182" s="20">
        <f t="shared" si="8"/>
        <v>130</v>
      </c>
      <c r="G182" s="20"/>
      <c r="XEM182" s="15"/>
      <c r="XEN182" s="15"/>
      <c r="XEO182" s="15"/>
      <c r="XEP182" s="15"/>
      <c r="XEQ182" s="15"/>
      <c r="XER182" s="15"/>
      <c r="XES182" s="15"/>
      <c r="XEU182" s="22"/>
    </row>
    <row r="183" customHeight="1" spans="1:16375">
      <c r="A183" s="20">
        <v>179</v>
      </c>
      <c r="B183" s="21" t="s">
        <v>213</v>
      </c>
      <c r="C183" s="21">
        <v>10</v>
      </c>
      <c r="D183" s="23">
        <f t="shared" si="6"/>
        <v>100</v>
      </c>
      <c r="E183" s="20">
        <f t="shared" si="7"/>
        <v>30</v>
      </c>
      <c r="F183" s="20">
        <f t="shared" si="8"/>
        <v>130</v>
      </c>
      <c r="G183" s="20"/>
      <c r="XEM183" s="15"/>
      <c r="XEN183" s="15"/>
      <c r="XEO183" s="15"/>
      <c r="XEP183" s="15"/>
      <c r="XEQ183" s="15"/>
      <c r="XER183" s="15"/>
      <c r="XES183" s="15"/>
      <c r="XEU183" s="22"/>
    </row>
    <row r="184" customHeight="1" spans="1:16375">
      <c r="A184" s="20">
        <v>180</v>
      </c>
      <c r="B184" s="21" t="s">
        <v>214</v>
      </c>
      <c r="C184" s="21">
        <v>10</v>
      </c>
      <c r="D184" s="23">
        <f t="shared" si="6"/>
        <v>100</v>
      </c>
      <c r="E184" s="20">
        <f t="shared" si="7"/>
        <v>30</v>
      </c>
      <c r="F184" s="20">
        <f t="shared" si="8"/>
        <v>130</v>
      </c>
      <c r="G184" s="20"/>
      <c r="XEM184" s="15"/>
      <c r="XEN184" s="15"/>
      <c r="XEO184" s="15"/>
      <c r="XEP184" s="15"/>
      <c r="XEQ184" s="15"/>
      <c r="XER184" s="15"/>
      <c r="XES184" s="15"/>
      <c r="XEU184" s="22"/>
    </row>
    <row r="185" customHeight="1" spans="1:16375">
      <c r="A185" s="20">
        <v>181</v>
      </c>
      <c r="B185" s="21" t="s">
        <v>215</v>
      </c>
      <c r="C185" s="21">
        <v>10</v>
      </c>
      <c r="D185" s="23">
        <f t="shared" si="6"/>
        <v>100</v>
      </c>
      <c r="E185" s="20">
        <f t="shared" si="7"/>
        <v>30</v>
      </c>
      <c r="F185" s="20">
        <f t="shared" si="8"/>
        <v>130</v>
      </c>
      <c r="G185" s="20"/>
      <c r="XEM185" s="15"/>
      <c r="XEN185" s="15"/>
      <c r="XEO185" s="15"/>
      <c r="XEP185" s="15"/>
      <c r="XEQ185" s="15"/>
      <c r="XER185" s="15"/>
      <c r="XES185" s="15"/>
      <c r="XEU185" s="22"/>
    </row>
    <row r="186" customHeight="1" spans="1:16375">
      <c r="A186" s="20">
        <v>182</v>
      </c>
      <c r="B186" s="21" t="s">
        <v>216</v>
      </c>
      <c r="C186" s="21">
        <v>9</v>
      </c>
      <c r="D186" s="23">
        <f t="shared" si="6"/>
        <v>90</v>
      </c>
      <c r="E186" s="20">
        <f t="shared" si="7"/>
        <v>27</v>
      </c>
      <c r="F186" s="20">
        <f t="shared" si="8"/>
        <v>117</v>
      </c>
      <c r="G186" s="20"/>
      <c r="XEM186" s="15"/>
      <c r="XEN186" s="15"/>
      <c r="XEO186" s="15"/>
      <c r="XEP186" s="15"/>
      <c r="XEQ186" s="15"/>
      <c r="XER186" s="15"/>
      <c r="XES186" s="15"/>
      <c r="XEU186" s="22"/>
    </row>
    <row r="187" customHeight="1" spans="1:16375">
      <c r="A187" s="20">
        <v>183</v>
      </c>
      <c r="B187" s="21" t="s">
        <v>217</v>
      </c>
      <c r="C187" s="21">
        <v>9</v>
      </c>
      <c r="D187" s="23">
        <f t="shared" si="6"/>
        <v>90</v>
      </c>
      <c r="E187" s="20">
        <f t="shared" si="7"/>
        <v>27</v>
      </c>
      <c r="F187" s="20">
        <f t="shared" si="8"/>
        <v>117</v>
      </c>
      <c r="G187" s="20"/>
      <c r="XEM187" s="15"/>
      <c r="XEN187" s="15"/>
      <c r="XEO187" s="15"/>
      <c r="XEP187" s="15"/>
      <c r="XEQ187" s="15"/>
      <c r="XER187" s="15"/>
      <c r="XES187" s="15"/>
      <c r="XEU187" s="22"/>
    </row>
    <row r="188" customHeight="1" spans="1:16375">
      <c r="A188" s="20">
        <v>184</v>
      </c>
      <c r="B188" s="21" t="s">
        <v>218</v>
      </c>
      <c r="C188" s="21">
        <v>9</v>
      </c>
      <c r="D188" s="23">
        <f t="shared" si="6"/>
        <v>90</v>
      </c>
      <c r="E188" s="20">
        <f t="shared" si="7"/>
        <v>27</v>
      </c>
      <c r="F188" s="20">
        <f t="shared" si="8"/>
        <v>117</v>
      </c>
      <c r="G188" s="20"/>
      <c r="XEM188" s="15"/>
      <c r="XEN188" s="15"/>
      <c r="XEO188" s="15"/>
      <c r="XEP188" s="15"/>
      <c r="XEQ188" s="15"/>
      <c r="XER188" s="15"/>
      <c r="XES188" s="15"/>
      <c r="XEU188" s="22"/>
    </row>
    <row r="189" customHeight="1" spans="1:16375">
      <c r="A189" s="20">
        <v>185</v>
      </c>
      <c r="B189" s="21" t="s">
        <v>219</v>
      </c>
      <c r="C189" s="21">
        <v>9</v>
      </c>
      <c r="D189" s="23">
        <f t="shared" si="6"/>
        <v>90</v>
      </c>
      <c r="E189" s="20">
        <f t="shared" si="7"/>
        <v>27</v>
      </c>
      <c r="F189" s="20">
        <f t="shared" si="8"/>
        <v>117</v>
      </c>
      <c r="G189" s="20"/>
      <c r="XEM189" s="15"/>
      <c r="XEN189" s="15"/>
      <c r="XEO189" s="15"/>
      <c r="XEP189" s="15"/>
      <c r="XEQ189" s="15"/>
      <c r="XER189" s="15"/>
      <c r="XES189" s="15"/>
      <c r="XEU189" s="22"/>
    </row>
    <row r="190" customHeight="1" spans="1:16375">
      <c r="A190" s="20">
        <v>186</v>
      </c>
      <c r="B190" s="21" t="s">
        <v>220</v>
      </c>
      <c r="C190" s="21">
        <v>9</v>
      </c>
      <c r="D190" s="23">
        <f t="shared" si="6"/>
        <v>90</v>
      </c>
      <c r="E190" s="20">
        <f t="shared" si="7"/>
        <v>27</v>
      </c>
      <c r="F190" s="20">
        <f t="shared" si="8"/>
        <v>117</v>
      </c>
      <c r="G190" s="20"/>
      <c r="XEM190" s="15"/>
      <c r="XEN190" s="15"/>
      <c r="XEO190" s="15"/>
      <c r="XEP190" s="15"/>
      <c r="XEQ190" s="15"/>
      <c r="XER190" s="15"/>
      <c r="XES190" s="15"/>
      <c r="XEU190" s="22"/>
    </row>
    <row r="191" customHeight="1" spans="1:16375">
      <c r="A191" s="20">
        <v>187</v>
      </c>
      <c r="B191" s="21" t="s">
        <v>221</v>
      </c>
      <c r="C191" s="21">
        <v>9</v>
      </c>
      <c r="D191" s="23">
        <f t="shared" si="6"/>
        <v>90</v>
      </c>
      <c r="E191" s="20">
        <f t="shared" si="7"/>
        <v>27</v>
      </c>
      <c r="F191" s="20">
        <f t="shared" si="8"/>
        <v>117</v>
      </c>
      <c r="G191" s="20"/>
      <c r="XEM191" s="15"/>
      <c r="XEN191" s="15"/>
      <c r="XEO191" s="15"/>
      <c r="XEP191" s="15"/>
      <c r="XEQ191" s="15"/>
      <c r="XER191" s="15"/>
      <c r="XES191" s="15"/>
      <c r="XEU191" s="22"/>
    </row>
    <row r="192" customHeight="1" spans="1:16375">
      <c r="A192" s="20">
        <v>188</v>
      </c>
      <c r="B192" s="21" t="s">
        <v>222</v>
      </c>
      <c r="C192" s="21">
        <v>9</v>
      </c>
      <c r="D192" s="23">
        <f t="shared" si="6"/>
        <v>90</v>
      </c>
      <c r="E192" s="20">
        <f t="shared" si="7"/>
        <v>27</v>
      </c>
      <c r="F192" s="20">
        <f t="shared" si="8"/>
        <v>117</v>
      </c>
      <c r="G192" s="20"/>
      <c r="XEM192" s="15"/>
      <c r="XEN192" s="15"/>
      <c r="XEO192" s="15"/>
      <c r="XEP192" s="15"/>
      <c r="XEQ192" s="15"/>
      <c r="XER192" s="15"/>
      <c r="XES192" s="15"/>
      <c r="XEU192" s="22"/>
    </row>
    <row r="193" customHeight="1" spans="1:16375">
      <c r="A193" s="20">
        <v>189</v>
      </c>
      <c r="B193" s="21" t="s">
        <v>223</v>
      </c>
      <c r="C193" s="21">
        <v>9</v>
      </c>
      <c r="D193" s="23">
        <f t="shared" si="6"/>
        <v>90</v>
      </c>
      <c r="E193" s="20">
        <f t="shared" si="7"/>
        <v>27</v>
      </c>
      <c r="F193" s="20">
        <f t="shared" si="8"/>
        <v>117</v>
      </c>
      <c r="G193" s="20"/>
      <c r="XEM193" s="15"/>
      <c r="XEN193" s="15"/>
      <c r="XEO193" s="15"/>
      <c r="XEP193" s="15"/>
      <c r="XEQ193" s="15"/>
      <c r="XER193" s="15"/>
      <c r="XES193" s="15"/>
      <c r="XEU193" s="22"/>
    </row>
    <row r="194" customHeight="1" spans="1:16375">
      <c r="A194" s="20">
        <v>190</v>
      </c>
      <c r="B194" s="21" t="s">
        <v>224</v>
      </c>
      <c r="C194" s="21">
        <v>9</v>
      </c>
      <c r="D194" s="23">
        <f t="shared" si="6"/>
        <v>90</v>
      </c>
      <c r="E194" s="20">
        <f t="shared" si="7"/>
        <v>27</v>
      </c>
      <c r="F194" s="20">
        <f t="shared" si="8"/>
        <v>117</v>
      </c>
      <c r="G194" s="20"/>
      <c r="XEM194" s="15"/>
      <c r="XEN194" s="15"/>
      <c r="XEO194" s="15"/>
      <c r="XEP194" s="15"/>
      <c r="XEQ194" s="15"/>
      <c r="XER194" s="15"/>
      <c r="XES194" s="15"/>
      <c r="XEU194" s="22"/>
    </row>
    <row r="195" customHeight="1" spans="1:16375">
      <c r="A195" s="20">
        <v>191</v>
      </c>
      <c r="B195" s="21" t="s">
        <v>225</v>
      </c>
      <c r="C195" s="21">
        <v>9</v>
      </c>
      <c r="D195" s="23">
        <f t="shared" si="6"/>
        <v>90</v>
      </c>
      <c r="E195" s="20">
        <f t="shared" si="7"/>
        <v>27</v>
      </c>
      <c r="F195" s="20">
        <f t="shared" si="8"/>
        <v>117</v>
      </c>
      <c r="G195" s="20"/>
      <c r="XEM195" s="15"/>
      <c r="XEN195" s="15"/>
      <c r="XEO195" s="15"/>
      <c r="XEP195" s="15"/>
      <c r="XEQ195" s="15"/>
      <c r="XER195" s="15"/>
      <c r="XES195" s="15"/>
      <c r="XEU195" s="22"/>
    </row>
    <row r="196" customHeight="1" spans="1:16375">
      <c r="A196" s="20">
        <v>192</v>
      </c>
      <c r="B196" s="21" t="s">
        <v>226</v>
      </c>
      <c r="C196" s="21">
        <v>8</v>
      </c>
      <c r="D196" s="23">
        <f t="shared" si="6"/>
        <v>80</v>
      </c>
      <c r="E196" s="20">
        <f t="shared" si="7"/>
        <v>24</v>
      </c>
      <c r="F196" s="20">
        <f t="shared" si="8"/>
        <v>104</v>
      </c>
      <c r="G196" s="20"/>
      <c r="XEM196" s="15"/>
      <c r="XEN196" s="15"/>
      <c r="XEO196" s="15"/>
      <c r="XEP196" s="15"/>
      <c r="XEQ196" s="15"/>
      <c r="XER196" s="15"/>
      <c r="XES196" s="15"/>
      <c r="XEU196" s="22"/>
    </row>
    <row r="197" customHeight="1" spans="1:16375">
      <c r="A197" s="20">
        <v>193</v>
      </c>
      <c r="B197" s="21" t="s">
        <v>227</v>
      </c>
      <c r="C197" s="21">
        <v>8</v>
      </c>
      <c r="D197" s="23">
        <f t="shared" ref="D197:D260" si="9">C197*10</f>
        <v>80</v>
      </c>
      <c r="E197" s="20">
        <f t="shared" ref="E197:E260" si="10">C197*3</f>
        <v>24</v>
      </c>
      <c r="F197" s="20">
        <f t="shared" ref="F197:F260" si="11">E197+D197</f>
        <v>104</v>
      </c>
      <c r="G197" s="20"/>
      <c r="XEM197" s="15"/>
      <c r="XEN197" s="15"/>
      <c r="XEO197" s="15"/>
      <c r="XEP197" s="15"/>
      <c r="XEQ197" s="15"/>
      <c r="XER197" s="15"/>
      <c r="XES197" s="15"/>
      <c r="XEU197" s="22"/>
    </row>
    <row r="198" customHeight="1" spans="1:16375">
      <c r="A198" s="20">
        <v>194</v>
      </c>
      <c r="B198" s="21" t="s">
        <v>228</v>
      </c>
      <c r="C198" s="21">
        <v>8</v>
      </c>
      <c r="D198" s="23">
        <f t="shared" si="9"/>
        <v>80</v>
      </c>
      <c r="E198" s="20">
        <f t="shared" si="10"/>
        <v>24</v>
      </c>
      <c r="F198" s="20">
        <f t="shared" si="11"/>
        <v>104</v>
      </c>
      <c r="G198" s="20"/>
      <c r="XEM198" s="15"/>
      <c r="XEN198" s="15"/>
      <c r="XEO198" s="15"/>
      <c r="XEP198" s="15"/>
      <c r="XEQ198" s="15"/>
      <c r="XER198" s="15"/>
      <c r="XES198" s="15"/>
      <c r="XEU198" s="22"/>
    </row>
    <row r="199" customHeight="1" spans="1:16375">
      <c r="A199" s="20">
        <v>195</v>
      </c>
      <c r="B199" s="21" t="s">
        <v>229</v>
      </c>
      <c r="C199" s="21">
        <v>8</v>
      </c>
      <c r="D199" s="23">
        <f t="shared" si="9"/>
        <v>80</v>
      </c>
      <c r="E199" s="20">
        <f t="shared" si="10"/>
        <v>24</v>
      </c>
      <c r="F199" s="20">
        <f t="shared" si="11"/>
        <v>104</v>
      </c>
      <c r="G199" s="20"/>
      <c r="XEM199" s="15"/>
      <c r="XEN199" s="15"/>
      <c r="XEO199" s="15"/>
      <c r="XEP199" s="15"/>
      <c r="XEQ199" s="15"/>
      <c r="XER199" s="15"/>
      <c r="XES199" s="15"/>
      <c r="XEU199" s="22"/>
    </row>
    <row r="200" customHeight="1" spans="1:16375">
      <c r="A200" s="20">
        <v>196</v>
      </c>
      <c r="B200" s="21" t="s">
        <v>230</v>
      </c>
      <c r="C200" s="21">
        <v>8</v>
      </c>
      <c r="D200" s="23">
        <f t="shared" si="9"/>
        <v>80</v>
      </c>
      <c r="E200" s="20">
        <f t="shared" si="10"/>
        <v>24</v>
      </c>
      <c r="F200" s="20">
        <f t="shared" si="11"/>
        <v>104</v>
      </c>
      <c r="G200" s="20"/>
      <c r="XEM200" s="15"/>
      <c r="XEN200" s="15"/>
      <c r="XEO200" s="15"/>
      <c r="XEP200" s="15"/>
      <c r="XEQ200" s="15"/>
      <c r="XER200" s="15"/>
      <c r="XES200" s="15"/>
      <c r="XEU200" s="22"/>
    </row>
    <row r="201" customHeight="1" spans="1:16375">
      <c r="A201" s="20">
        <v>197</v>
      </c>
      <c r="B201" s="21" t="s">
        <v>231</v>
      </c>
      <c r="C201" s="21">
        <v>8</v>
      </c>
      <c r="D201" s="23">
        <f t="shared" si="9"/>
        <v>80</v>
      </c>
      <c r="E201" s="20">
        <f t="shared" si="10"/>
        <v>24</v>
      </c>
      <c r="F201" s="20">
        <f t="shared" si="11"/>
        <v>104</v>
      </c>
      <c r="G201" s="20"/>
      <c r="XEM201" s="15"/>
      <c r="XEN201" s="15"/>
      <c r="XEO201" s="15"/>
      <c r="XEP201" s="15"/>
      <c r="XEQ201" s="15"/>
      <c r="XER201" s="15"/>
      <c r="XES201" s="15"/>
      <c r="XEU201" s="22"/>
    </row>
    <row r="202" customHeight="1" spans="1:16375">
      <c r="A202" s="20">
        <v>198</v>
      </c>
      <c r="B202" s="21" t="s">
        <v>232</v>
      </c>
      <c r="C202" s="21">
        <v>8</v>
      </c>
      <c r="D202" s="23">
        <f t="shared" si="9"/>
        <v>80</v>
      </c>
      <c r="E202" s="20">
        <f t="shared" si="10"/>
        <v>24</v>
      </c>
      <c r="F202" s="20">
        <f t="shared" si="11"/>
        <v>104</v>
      </c>
      <c r="G202" s="20"/>
      <c r="XEM202" s="15"/>
      <c r="XEN202" s="15"/>
      <c r="XEO202" s="15"/>
      <c r="XEP202" s="15"/>
      <c r="XEQ202" s="15"/>
      <c r="XER202" s="15"/>
      <c r="XES202" s="15"/>
      <c r="XEU202" s="22"/>
    </row>
    <row r="203" customHeight="1" spans="1:16375">
      <c r="A203" s="20">
        <v>199</v>
      </c>
      <c r="B203" s="21" t="s">
        <v>233</v>
      </c>
      <c r="C203" s="21">
        <v>8</v>
      </c>
      <c r="D203" s="23">
        <f t="shared" si="9"/>
        <v>80</v>
      </c>
      <c r="E203" s="20">
        <f t="shared" si="10"/>
        <v>24</v>
      </c>
      <c r="F203" s="20">
        <f t="shared" si="11"/>
        <v>104</v>
      </c>
      <c r="G203" s="20"/>
      <c r="XEM203" s="15"/>
      <c r="XEN203" s="15"/>
      <c r="XEO203" s="15"/>
      <c r="XEP203" s="15"/>
      <c r="XEQ203" s="15"/>
      <c r="XER203" s="15"/>
      <c r="XES203" s="15"/>
      <c r="XEU203" s="22"/>
    </row>
    <row r="204" customHeight="1" spans="1:16375">
      <c r="A204" s="20">
        <v>200</v>
      </c>
      <c r="B204" s="21" t="s">
        <v>234</v>
      </c>
      <c r="C204" s="21">
        <v>8</v>
      </c>
      <c r="D204" s="23">
        <f t="shared" si="9"/>
        <v>80</v>
      </c>
      <c r="E204" s="20">
        <f t="shared" si="10"/>
        <v>24</v>
      </c>
      <c r="F204" s="20">
        <f t="shared" si="11"/>
        <v>104</v>
      </c>
      <c r="G204" s="20"/>
      <c r="XEM204" s="15"/>
      <c r="XEN204" s="15"/>
      <c r="XEO204" s="15"/>
      <c r="XEP204" s="15"/>
      <c r="XEQ204" s="15"/>
      <c r="XER204" s="15"/>
      <c r="XES204" s="15"/>
      <c r="XEU204" s="22"/>
    </row>
    <row r="205" customHeight="1" spans="1:16375">
      <c r="A205" s="20">
        <v>201</v>
      </c>
      <c r="B205" s="21" t="s">
        <v>235</v>
      </c>
      <c r="C205" s="21">
        <v>7</v>
      </c>
      <c r="D205" s="23">
        <f t="shared" si="9"/>
        <v>70</v>
      </c>
      <c r="E205" s="20">
        <f t="shared" si="10"/>
        <v>21</v>
      </c>
      <c r="F205" s="20">
        <f t="shared" si="11"/>
        <v>91</v>
      </c>
      <c r="G205" s="20"/>
      <c r="XEM205" s="15"/>
      <c r="XEN205" s="15"/>
      <c r="XEO205" s="15"/>
      <c r="XEP205" s="15"/>
      <c r="XEQ205" s="15"/>
      <c r="XER205" s="15"/>
      <c r="XES205" s="15"/>
      <c r="XEU205" s="22"/>
    </row>
    <row r="206" customHeight="1" spans="1:16375">
      <c r="A206" s="20">
        <v>202</v>
      </c>
      <c r="B206" s="21" t="s">
        <v>236</v>
      </c>
      <c r="C206" s="21">
        <v>7</v>
      </c>
      <c r="D206" s="23">
        <f t="shared" si="9"/>
        <v>70</v>
      </c>
      <c r="E206" s="20">
        <f t="shared" si="10"/>
        <v>21</v>
      </c>
      <c r="F206" s="20">
        <f t="shared" si="11"/>
        <v>91</v>
      </c>
      <c r="G206" s="20"/>
      <c r="XEM206" s="15"/>
      <c r="XEN206" s="15"/>
      <c r="XEO206" s="15"/>
      <c r="XEP206" s="15"/>
      <c r="XEQ206" s="15"/>
      <c r="XER206" s="15"/>
      <c r="XES206" s="15"/>
      <c r="XEU206" s="22"/>
    </row>
    <row r="207" customHeight="1" spans="1:16375">
      <c r="A207" s="20">
        <v>203</v>
      </c>
      <c r="B207" s="21" t="s">
        <v>237</v>
      </c>
      <c r="C207" s="21">
        <v>7</v>
      </c>
      <c r="D207" s="23">
        <f t="shared" si="9"/>
        <v>70</v>
      </c>
      <c r="E207" s="20">
        <f t="shared" si="10"/>
        <v>21</v>
      </c>
      <c r="F207" s="20">
        <f t="shared" si="11"/>
        <v>91</v>
      </c>
      <c r="G207" s="20"/>
      <c r="XEM207" s="15"/>
      <c r="XEN207" s="15"/>
      <c r="XEO207" s="15"/>
      <c r="XEP207" s="15"/>
      <c r="XEQ207" s="15"/>
      <c r="XER207" s="15"/>
      <c r="XES207" s="15"/>
      <c r="XEU207" s="22"/>
    </row>
    <row r="208" customHeight="1" spans="1:16375">
      <c r="A208" s="20">
        <v>204</v>
      </c>
      <c r="B208" s="21" t="s">
        <v>238</v>
      </c>
      <c r="C208" s="21">
        <v>7</v>
      </c>
      <c r="D208" s="23">
        <f t="shared" si="9"/>
        <v>70</v>
      </c>
      <c r="E208" s="20">
        <f t="shared" si="10"/>
        <v>21</v>
      </c>
      <c r="F208" s="20">
        <f t="shared" si="11"/>
        <v>91</v>
      </c>
      <c r="G208" s="20"/>
      <c r="XEM208" s="15"/>
      <c r="XEN208" s="15"/>
      <c r="XEO208" s="15"/>
      <c r="XEP208" s="15"/>
      <c r="XEQ208" s="15"/>
      <c r="XER208" s="15"/>
      <c r="XES208" s="15"/>
      <c r="XEU208" s="22"/>
    </row>
    <row r="209" customHeight="1" spans="1:16375">
      <c r="A209" s="20">
        <v>205</v>
      </c>
      <c r="B209" s="21" t="s">
        <v>239</v>
      </c>
      <c r="C209" s="21">
        <v>7</v>
      </c>
      <c r="D209" s="23">
        <f t="shared" si="9"/>
        <v>70</v>
      </c>
      <c r="E209" s="20">
        <f t="shared" si="10"/>
        <v>21</v>
      </c>
      <c r="F209" s="20">
        <f t="shared" si="11"/>
        <v>91</v>
      </c>
      <c r="G209" s="20"/>
      <c r="XEM209" s="15"/>
      <c r="XEN209" s="15"/>
      <c r="XEO209" s="15"/>
      <c r="XEP209" s="15"/>
      <c r="XEQ209" s="15"/>
      <c r="XER209" s="15"/>
      <c r="XES209" s="15"/>
      <c r="XEU209" s="22"/>
    </row>
    <row r="210" customHeight="1" spans="1:16375">
      <c r="A210" s="20">
        <v>206</v>
      </c>
      <c r="B210" s="21" t="s">
        <v>240</v>
      </c>
      <c r="C210" s="21">
        <v>7</v>
      </c>
      <c r="D210" s="23">
        <f t="shared" si="9"/>
        <v>70</v>
      </c>
      <c r="E210" s="20">
        <f t="shared" si="10"/>
        <v>21</v>
      </c>
      <c r="F210" s="20">
        <f t="shared" si="11"/>
        <v>91</v>
      </c>
      <c r="G210" s="20"/>
      <c r="XEM210" s="15"/>
      <c r="XEN210" s="15"/>
      <c r="XEO210" s="15"/>
      <c r="XEP210" s="15"/>
      <c r="XEQ210" s="15"/>
      <c r="XER210" s="15"/>
      <c r="XES210" s="15"/>
      <c r="XEU210" s="22"/>
    </row>
    <row r="211" customHeight="1" spans="1:16375">
      <c r="A211" s="20">
        <v>207</v>
      </c>
      <c r="B211" s="21" t="s">
        <v>241</v>
      </c>
      <c r="C211" s="21">
        <v>7</v>
      </c>
      <c r="D211" s="23">
        <f t="shared" si="9"/>
        <v>70</v>
      </c>
      <c r="E211" s="20">
        <f t="shared" si="10"/>
        <v>21</v>
      </c>
      <c r="F211" s="20">
        <f t="shared" si="11"/>
        <v>91</v>
      </c>
      <c r="G211" s="20"/>
      <c r="XEM211" s="15"/>
      <c r="XEN211" s="15"/>
      <c r="XEO211" s="15"/>
      <c r="XEP211" s="15"/>
      <c r="XEQ211" s="15"/>
      <c r="XER211" s="15"/>
      <c r="XES211" s="15"/>
      <c r="XEU211" s="22"/>
    </row>
    <row r="212" customHeight="1" spans="1:16375">
      <c r="A212" s="20">
        <v>208</v>
      </c>
      <c r="B212" s="21" t="s">
        <v>242</v>
      </c>
      <c r="C212" s="21">
        <v>6</v>
      </c>
      <c r="D212" s="23">
        <f t="shared" si="9"/>
        <v>60</v>
      </c>
      <c r="E212" s="20">
        <f t="shared" si="10"/>
        <v>18</v>
      </c>
      <c r="F212" s="20">
        <f t="shared" si="11"/>
        <v>78</v>
      </c>
      <c r="G212" s="20"/>
      <c r="XEM212" s="15"/>
      <c r="XEN212" s="15"/>
      <c r="XEO212" s="15"/>
      <c r="XEP212" s="15"/>
      <c r="XEQ212" s="15"/>
      <c r="XER212" s="15"/>
      <c r="XES212" s="15"/>
      <c r="XEU212" s="22"/>
    </row>
    <row r="213" customHeight="1" spans="1:16375">
      <c r="A213" s="20">
        <v>209</v>
      </c>
      <c r="B213" s="21" t="s">
        <v>243</v>
      </c>
      <c r="C213" s="21">
        <v>6</v>
      </c>
      <c r="D213" s="23">
        <f t="shared" si="9"/>
        <v>60</v>
      </c>
      <c r="E213" s="20">
        <f t="shared" si="10"/>
        <v>18</v>
      </c>
      <c r="F213" s="20">
        <f t="shared" si="11"/>
        <v>78</v>
      </c>
      <c r="G213" s="20"/>
      <c r="XEM213" s="15"/>
      <c r="XEN213" s="15"/>
      <c r="XEO213" s="15"/>
      <c r="XEP213" s="15"/>
      <c r="XEQ213" s="15"/>
      <c r="XER213" s="15"/>
      <c r="XES213" s="15"/>
      <c r="XEU213" s="22"/>
    </row>
    <row r="214" customHeight="1" spans="1:16375">
      <c r="A214" s="20">
        <v>210</v>
      </c>
      <c r="B214" s="21" t="s">
        <v>244</v>
      </c>
      <c r="C214" s="21">
        <v>6</v>
      </c>
      <c r="D214" s="23">
        <f t="shared" si="9"/>
        <v>60</v>
      </c>
      <c r="E214" s="20">
        <f t="shared" si="10"/>
        <v>18</v>
      </c>
      <c r="F214" s="20">
        <f t="shared" si="11"/>
        <v>78</v>
      </c>
      <c r="G214" s="20"/>
      <c r="XEM214" s="15"/>
      <c r="XEN214" s="15"/>
      <c r="XEO214" s="15"/>
      <c r="XEP214" s="15"/>
      <c r="XEQ214" s="15"/>
      <c r="XER214" s="15"/>
      <c r="XES214" s="15"/>
      <c r="XEU214" s="22"/>
    </row>
    <row r="215" customHeight="1" spans="1:16375">
      <c r="A215" s="20">
        <v>211</v>
      </c>
      <c r="B215" s="21" t="s">
        <v>245</v>
      </c>
      <c r="C215" s="21">
        <v>6</v>
      </c>
      <c r="D215" s="23">
        <f t="shared" si="9"/>
        <v>60</v>
      </c>
      <c r="E215" s="20">
        <f t="shared" si="10"/>
        <v>18</v>
      </c>
      <c r="F215" s="20">
        <f t="shared" si="11"/>
        <v>78</v>
      </c>
      <c r="G215" s="20"/>
      <c r="XEM215" s="15"/>
      <c r="XEN215" s="15"/>
      <c r="XEO215" s="15"/>
      <c r="XEP215" s="15"/>
      <c r="XEQ215" s="15"/>
      <c r="XER215" s="15"/>
      <c r="XES215" s="15"/>
      <c r="XEU215" s="22"/>
    </row>
    <row r="216" customHeight="1" spans="1:16375">
      <c r="A216" s="20">
        <v>212</v>
      </c>
      <c r="B216" s="21" t="s">
        <v>246</v>
      </c>
      <c r="C216" s="21">
        <v>6</v>
      </c>
      <c r="D216" s="23">
        <f t="shared" si="9"/>
        <v>60</v>
      </c>
      <c r="E216" s="20">
        <f t="shared" si="10"/>
        <v>18</v>
      </c>
      <c r="F216" s="20">
        <f t="shared" si="11"/>
        <v>78</v>
      </c>
      <c r="G216" s="20"/>
      <c r="XEM216" s="15"/>
      <c r="XEN216" s="15"/>
      <c r="XEO216" s="15"/>
      <c r="XEP216" s="15"/>
      <c r="XEQ216" s="15"/>
      <c r="XER216" s="15"/>
      <c r="XES216" s="15"/>
      <c r="XEU216" s="22"/>
    </row>
    <row r="217" customHeight="1" spans="1:16375">
      <c r="A217" s="20">
        <v>213</v>
      </c>
      <c r="B217" s="21" t="s">
        <v>247</v>
      </c>
      <c r="C217" s="21">
        <v>6</v>
      </c>
      <c r="D217" s="23">
        <f t="shared" si="9"/>
        <v>60</v>
      </c>
      <c r="E217" s="20">
        <f t="shared" si="10"/>
        <v>18</v>
      </c>
      <c r="F217" s="20">
        <f t="shared" si="11"/>
        <v>78</v>
      </c>
      <c r="G217" s="20"/>
      <c r="XEM217" s="15"/>
      <c r="XEN217" s="15"/>
      <c r="XEO217" s="15"/>
      <c r="XEP217" s="15"/>
      <c r="XEQ217" s="15"/>
      <c r="XER217" s="15"/>
      <c r="XES217" s="15"/>
      <c r="XEU217" s="22"/>
    </row>
    <row r="218" customHeight="1" spans="1:16375">
      <c r="A218" s="20">
        <v>214</v>
      </c>
      <c r="B218" s="21" t="s">
        <v>248</v>
      </c>
      <c r="C218" s="21">
        <v>6</v>
      </c>
      <c r="D218" s="23">
        <f t="shared" si="9"/>
        <v>60</v>
      </c>
      <c r="E218" s="20">
        <f t="shared" si="10"/>
        <v>18</v>
      </c>
      <c r="F218" s="20">
        <f t="shared" si="11"/>
        <v>78</v>
      </c>
      <c r="G218" s="20"/>
      <c r="XEM218" s="15"/>
      <c r="XEN218" s="15"/>
      <c r="XEO218" s="15"/>
      <c r="XEP218" s="15"/>
      <c r="XEQ218" s="15"/>
      <c r="XER218" s="15"/>
      <c r="XES218" s="15"/>
      <c r="XEU218" s="22"/>
    </row>
    <row r="219" customHeight="1" spans="1:16375">
      <c r="A219" s="20">
        <v>215</v>
      </c>
      <c r="B219" s="21" t="s">
        <v>249</v>
      </c>
      <c r="C219" s="21">
        <v>6</v>
      </c>
      <c r="D219" s="23">
        <f t="shared" si="9"/>
        <v>60</v>
      </c>
      <c r="E219" s="20">
        <f t="shared" si="10"/>
        <v>18</v>
      </c>
      <c r="F219" s="20">
        <f t="shared" si="11"/>
        <v>78</v>
      </c>
      <c r="G219" s="20"/>
      <c r="XEM219" s="15"/>
      <c r="XEN219" s="15"/>
      <c r="XEO219" s="15"/>
      <c r="XEP219" s="15"/>
      <c r="XEQ219" s="15"/>
      <c r="XER219" s="15"/>
      <c r="XES219" s="15"/>
      <c r="XEU219" s="22"/>
    </row>
    <row r="220" customHeight="1" spans="1:16375">
      <c r="A220" s="20">
        <v>216</v>
      </c>
      <c r="B220" s="21" t="s">
        <v>250</v>
      </c>
      <c r="C220" s="21">
        <v>5</v>
      </c>
      <c r="D220" s="23">
        <f t="shared" si="9"/>
        <v>50</v>
      </c>
      <c r="E220" s="20">
        <f t="shared" si="10"/>
        <v>15</v>
      </c>
      <c r="F220" s="20">
        <f t="shared" si="11"/>
        <v>65</v>
      </c>
      <c r="G220" s="20"/>
      <c r="XEM220" s="15"/>
      <c r="XEN220" s="15"/>
      <c r="XEO220" s="15"/>
      <c r="XEP220" s="15"/>
      <c r="XEQ220" s="15"/>
      <c r="XER220" s="15"/>
      <c r="XES220" s="15"/>
      <c r="XEU220" s="22"/>
    </row>
    <row r="221" customHeight="1" spans="1:16375">
      <c r="A221" s="20">
        <v>217</v>
      </c>
      <c r="B221" s="21" t="s">
        <v>251</v>
      </c>
      <c r="C221" s="21">
        <v>5</v>
      </c>
      <c r="D221" s="23">
        <f t="shared" si="9"/>
        <v>50</v>
      </c>
      <c r="E221" s="20">
        <f t="shared" si="10"/>
        <v>15</v>
      </c>
      <c r="F221" s="20">
        <f t="shared" si="11"/>
        <v>65</v>
      </c>
      <c r="G221" s="20"/>
      <c r="XEM221" s="15"/>
      <c r="XEN221" s="15"/>
      <c r="XEO221" s="15"/>
      <c r="XEP221" s="15"/>
      <c r="XEQ221" s="15"/>
      <c r="XER221" s="15"/>
      <c r="XES221" s="15"/>
      <c r="XEU221" s="22"/>
    </row>
    <row r="222" customHeight="1" spans="1:16375">
      <c r="A222" s="20">
        <v>218</v>
      </c>
      <c r="B222" s="21" t="s">
        <v>252</v>
      </c>
      <c r="C222" s="21">
        <v>5</v>
      </c>
      <c r="D222" s="23">
        <f t="shared" si="9"/>
        <v>50</v>
      </c>
      <c r="E222" s="20">
        <f t="shared" si="10"/>
        <v>15</v>
      </c>
      <c r="F222" s="20">
        <f t="shared" si="11"/>
        <v>65</v>
      </c>
      <c r="G222" s="20"/>
      <c r="XEM222" s="15"/>
      <c r="XEN222" s="15"/>
      <c r="XEO222" s="15"/>
      <c r="XEP222" s="15"/>
      <c r="XEQ222" s="15"/>
      <c r="XER222" s="15"/>
      <c r="XES222" s="15"/>
      <c r="XEU222" s="22"/>
    </row>
    <row r="223" customHeight="1" spans="1:16375">
      <c r="A223" s="20">
        <v>219</v>
      </c>
      <c r="B223" s="21" t="s">
        <v>253</v>
      </c>
      <c r="C223" s="21">
        <v>5</v>
      </c>
      <c r="D223" s="23">
        <f t="shared" si="9"/>
        <v>50</v>
      </c>
      <c r="E223" s="20">
        <f t="shared" si="10"/>
        <v>15</v>
      </c>
      <c r="F223" s="20">
        <f t="shared" si="11"/>
        <v>65</v>
      </c>
      <c r="G223" s="20"/>
      <c r="XEM223" s="15"/>
      <c r="XEN223" s="15"/>
      <c r="XEO223" s="15"/>
      <c r="XEP223" s="15"/>
      <c r="XEQ223" s="15"/>
      <c r="XER223" s="15"/>
      <c r="XES223" s="15"/>
      <c r="XEU223" s="22"/>
    </row>
    <row r="224" customHeight="1" spans="1:16375">
      <c r="A224" s="20">
        <v>220</v>
      </c>
      <c r="B224" s="21" t="s">
        <v>254</v>
      </c>
      <c r="C224" s="21">
        <v>5</v>
      </c>
      <c r="D224" s="23">
        <f t="shared" si="9"/>
        <v>50</v>
      </c>
      <c r="E224" s="20">
        <f t="shared" si="10"/>
        <v>15</v>
      </c>
      <c r="F224" s="20">
        <f t="shared" si="11"/>
        <v>65</v>
      </c>
      <c r="G224" s="20"/>
      <c r="XEM224" s="15"/>
      <c r="XEN224" s="15"/>
      <c r="XEO224" s="15"/>
      <c r="XEP224" s="15"/>
      <c r="XEQ224" s="15"/>
      <c r="XER224" s="15"/>
      <c r="XES224" s="15"/>
      <c r="XEU224" s="22"/>
    </row>
    <row r="225" customHeight="1" spans="1:16375">
      <c r="A225" s="20">
        <v>221</v>
      </c>
      <c r="B225" s="21" t="s">
        <v>255</v>
      </c>
      <c r="C225" s="21">
        <v>5</v>
      </c>
      <c r="D225" s="23">
        <f t="shared" si="9"/>
        <v>50</v>
      </c>
      <c r="E225" s="20">
        <f t="shared" si="10"/>
        <v>15</v>
      </c>
      <c r="F225" s="20">
        <f t="shared" si="11"/>
        <v>65</v>
      </c>
      <c r="G225" s="20"/>
      <c r="XEM225" s="15"/>
      <c r="XEN225" s="15"/>
      <c r="XEO225" s="15"/>
      <c r="XEP225" s="15"/>
      <c r="XEQ225" s="15"/>
      <c r="XER225" s="15"/>
      <c r="XES225" s="15"/>
      <c r="XEU225" s="22"/>
    </row>
    <row r="226" customHeight="1" spans="1:16375">
      <c r="A226" s="20">
        <v>222</v>
      </c>
      <c r="B226" s="21" t="s">
        <v>256</v>
      </c>
      <c r="C226" s="21">
        <v>5</v>
      </c>
      <c r="D226" s="23">
        <f t="shared" si="9"/>
        <v>50</v>
      </c>
      <c r="E226" s="20">
        <f t="shared" si="10"/>
        <v>15</v>
      </c>
      <c r="F226" s="20">
        <f t="shared" si="11"/>
        <v>65</v>
      </c>
      <c r="G226" s="20"/>
      <c r="XEM226" s="15"/>
      <c r="XEN226" s="15"/>
      <c r="XEO226" s="15"/>
      <c r="XEP226" s="15"/>
      <c r="XEQ226" s="15"/>
      <c r="XER226" s="15"/>
      <c r="XES226" s="15"/>
      <c r="XEU226" s="22"/>
    </row>
    <row r="227" customHeight="1" spans="1:16375">
      <c r="A227" s="20">
        <v>223</v>
      </c>
      <c r="B227" s="21" t="s">
        <v>257</v>
      </c>
      <c r="C227" s="21">
        <v>5</v>
      </c>
      <c r="D227" s="23">
        <f t="shared" si="9"/>
        <v>50</v>
      </c>
      <c r="E227" s="20">
        <f t="shared" si="10"/>
        <v>15</v>
      </c>
      <c r="F227" s="20">
        <f t="shared" si="11"/>
        <v>65</v>
      </c>
      <c r="G227" s="20"/>
      <c r="XEM227" s="15"/>
      <c r="XEN227" s="15"/>
      <c r="XEO227" s="15"/>
      <c r="XEP227" s="15"/>
      <c r="XEQ227" s="15"/>
      <c r="XER227" s="15"/>
      <c r="XES227" s="15"/>
      <c r="XEU227" s="22"/>
    </row>
    <row r="228" customHeight="1" spans="1:16375">
      <c r="A228" s="20">
        <v>224</v>
      </c>
      <c r="B228" s="21" t="s">
        <v>258</v>
      </c>
      <c r="C228" s="21">
        <v>4</v>
      </c>
      <c r="D228" s="23">
        <f t="shared" si="9"/>
        <v>40</v>
      </c>
      <c r="E228" s="20">
        <f t="shared" si="10"/>
        <v>12</v>
      </c>
      <c r="F228" s="20">
        <f t="shared" si="11"/>
        <v>52</v>
      </c>
      <c r="G228" s="20"/>
      <c r="XEM228" s="15"/>
      <c r="XEN228" s="15"/>
      <c r="XEO228" s="15"/>
      <c r="XEP228" s="15"/>
      <c r="XEQ228" s="15"/>
      <c r="XER228" s="15"/>
      <c r="XES228" s="15"/>
      <c r="XEU228" s="22"/>
    </row>
    <row r="229" customHeight="1" spans="1:16375">
      <c r="A229" s="20">
        <v>225</v>
      </c>
      <c r="B229" s="21" t="s">
        <v>259</v>
      </c>
      <c r="C229" s="21">
        <v>4</v>
      </c>
      <c r="D229" s="23">
        <f t="shared" si="9"/>
        <v>40</v>
      </c>
      <c r="E229" s="20">
        <f t="shared" si="10"/>
        <v>12</v>
      </c>
      <c r="F229" s="20">
        <f t="shared" si="11"/>
        <v>52</v>
      </c>
      <c r="G229" s="20"/>
      <c r="XEM229" s="15"/>
      <c r="XEN229" s="15"/>
      <c r="XEO229" s="15"/>
      <c r="XEP229" s="15"/>
      <c r="XEQ229" s="15"/>
      <c r="XER229" s="15"/>
      <c r="XES229" s="15"/>
      <c r="XEU229" s="22"/>
    </row>
    <row r="230" customHeight="1" spans="1:16375">
      <c r="A230" s="20">
        <v>226</v>
      </c>
      <c r="B230" s="21" t="s">
        <v>260</v>
      </c>
      <c r="C230" s="21">
        <v>4</v>
      </c>
      <c r="D230" s="23">
        <f t="shared" si="9"/>
        <v>40</v>
      </c>
      <c r="E230" s="20">
        <f t="shared" si="10"/>
        <v>12</v>
      </c>
      <c r="F230" s="20">
        <f t="shared" si="11"/>
        <v>52</v>
      </c>
      <c r="G230" s="20"/>
      <c r="XEM230" s="15"/>
      <c r="XEN230" s="15"/>
      <c r="XEO230" s="15"/>
      <c r="XEP230" s="15"/>
      <c r="XEQ230" s="15"/>
      <c r="XER230" s="15"/>
      <c r="XES230" s="15"/>
      <c r="XEU230" s="22"/>
    </row>
    <row r="231" customHeight="1" spans="1:16375">
      <c r="A231" s="20">
        <v>227</v>
      </c>
      <c r="B231" s="21" t="s">
        <v>261</v>
      </c>
      <c r="C231" s="21">
        <v>4</v>
      </c>
      <c r="D231" s="23">
        <f t="shared" si="9"/>
        <v>40</v>
      </c>
      <c r="E231" s="20">
        <f t="shared" si="10"/>
        <v>12</v>
      </c>
      <c r="F231" s="20">
        <f t="shared" si="11"/>
        <v>52</v>
      </c>
      <c r="G231" s="20"/>
      <c r="XEM231" s="15"/>
      <c r="XEN231" s="15"/>
      <c r="XEO231" s="15"/>
      <c r="XEP231" s="15"/>
      <c r="XEQ231" s="15"/>
      <c r="XER231" s="15"/>
      <c r="XES231" s="15"/>
      <c r="XEU231" s="22"/>
    </row>
    <row r="232" customHeight="1" spans="1:16375">
      <c r="A232" s="20">
        <v>228</v>
      </c>
      <c r="B232" s="21" t="s">
        <v>262</v>
      </c>
      <c r="C232" s="21">
        <v>4</v>
      </c>
      <c r="D232" s="23">
        <f t="shared" si="9"/>
        <v>40</v>
      </c>
      <c r="E232" s="20">
        <f t="shared" si="10"/>
        <v>12</v>
      </c>
      <c r="F232" s="20">
        <f t="shared" si="11"/>
        <v>52</v>
      </c>
      <c r="G232" s="20"/>
      <c r="XEM232" s="15"/>
      <c r="XEN232" s="15"/>
      <c r="XEO232" s="15"/>
      <c r="XEP232" s="15"/>
      <c r="XEQ232" s="15"/>
      <c r="XER232" s="15"/>
      <c r="XES232" s="15"/>
      <c r="XEU232" s="22"/>
    </row>
    <row r="233" customHeight="1" spans="1:16375">
      <c r="A233" s="20">
        <v>229</v>
      </c>
      <c r="B233" s="21" t="s">
        <v>263</v>
      </c>
      <c r="C233" s="21">
        <v>4</v>
      </c>
      <c r="D233" s="23">
        <f t="shared" si="9"/>
        <v>40</v>
      </c>
      <c r="E233" s="20">
        <f t="shared" si="10"/>
        <v>12</v>
      </c>
      <c r="F233" s="20">
        <f t="shared" si="11"/>
        <v>52</v>
      </c>
      <c r="G233" s="20"/>
      <c r="XEM233" s="15"/>
      <c r="XEN233" s="15"/>
      <c r="XEO233" s="15"/>
      <c r="XEP233" s="15"/>
      <c r="XEQ233" s="15"/>
      <c r="XER233" s="15"/>
      <c r="XES233" s="15"/>
      <c r="XEU233" s="22"/>
    </row>
    <row r="234" customHeight="1" spans="1:16375">
      <c r="A234" s="20">
        <v>230</v>
      </c>
      <c r="B234" s="21" t="s">
        <v>264</v>
      </c>
      <c r="C234" s="21">
        <v>4</v>
      </c>
      <c r="D234" s="23">
        <f t="shared" si="9"/>
        <v>40</v>
      </c>
      <c r="E234" s="20">
        <f t="shared" si="10"/>
        <v>12</v>
      </c>
      <c r="F234" s="20">
        <f t="shared" si="11"/>
        <v>52</v>
      </c>
      <c r="G234" s="20"/>
      <c r="XEM234" s="15"/>
      <c r="XEN234" s="15"/>
      <c r="XEO234" s="15"/>
      <c r="XEP234" s="15"/>
      <c r="XEQ234" s="15"/>
      <c r="XER234" s="15"/>
      <c r="XES234" s="15"/>
      <c r="XEU234" s="22"/>
    </row>
    <row r="235" customHeight="1" spans="1:16375">
      <c r="A235" s="20">
        <v>231</v>
      </c>
      <c r="B235" s="21" t="s">
        <v>265</v>
      </c>
      <c r="C235" s="21">
        <v>4</v>
      </c>
      <c r="D235" s="23">
        <f t="shared" si="9"/>
        <v>40</v>
      </c>
      <c r="E235" s="20">
        <f t="shared" si="10"/>
        <v>12</v>
      </c>
      <c r="F235" s="20">
        <f t="shared" si="11"/>
        <v>52</v>
      </c>
      <c r="G235" s="20"/>
      <c r="XEM235" s="15"/>
      <c r="XEN235" s="15"/>
      <c r="XEO235" s="15"/>
      <c r="XEP235" s="15"/>
      <c r="XEQ235" s="15"/>
      <c r="XER235" s="15"/>
      <c r="XES235" s="15"/>
      <c r="XEU235" s="22"/>
    </row>
    <row r="236" customHeight="1" spans="1:16375">
      <c r="A236" s="20">
        <v>232</v>
      </c>
      <c r="B236" s="21" t="s">
        <v>266</v>
      </c>
      <c r="C236" s="21">
        <v>4</v>
      </c>
      <c r="D236" s="23">
        <f t="shared" si="9"/>
        <v>40</v>
      </c>
      <c r="E236" s="20">
        <f t="shared" si="10"/>
        <v>12</v>
      </c>
      <c r="F236" s="20">
        <f t="shared" si="11"/>
        <v>52</v>
      </c>
      <c r="G236" s="20"/>
      <c r="XEM236" s="15"/>
      <c r="XEN236" s="15"/>
      <c r="XEO236" s="15"/>
      <c r="XEP236" s="15"/>
      <c r="XEQ236" s="15"/>
      <c r="XER236" s="15"/>
      <c r="XES236" s="15"/>
      <c r="XEU236" s="22"/>
    </row>
    <row r="237" customHeight="1" spans="1:16375">
      <c r="A237" s="20">
        <v>233</v>
      </c>
      <c r="B237" s="21" t="s">
        <v>267</v>
      </c>
      <c r="C237" s="21">
        <v>4</v>
      </c>
      <c r="D237" s="23">
        <f t="shared" si="9"/>
        <v>40</v>
      </c>
      <c r="E237" s="20">
        <f t="shared" si="10"/>
        <v>12</v>
      </c>
      <c r="F237" s="20">
        <f t="shared" si="11"/>
        <v>52</v>
      </c>
      <c r="G237" s="20"/>
      <c r="XEM237" s="15"/>
      <c r="XEN237" s="15"/>
      <c r="XEO237" s="15"/>
      <c r="XEP237" s="15"/>
      <c r="XEQ237" s="15"/>
      <c r="XER237" s="15"/>
      <c r="XES237" s="15"/>
      <c r="XEU237" s="22"/>
    </row>
    <row r="238" customHeight="1" spans="1:16375">
      <c r="A238" s="20">
        <v>234</v>
      </c>
      <c r="B238" s="21" t="s">
        <v>268</v>
      </c>
      <c r="C238" s="21">
        <v>4</v>
      </c>
      <c r="D238" s="23">
        <f t="shared" si="9"/>
        <v>40</v>
      </c>
      <c r="E238" s="20">
        <f t="shared" si="10"/>
        <v>12</v>
      </c>
      <c r="F238" s="20">
        <f t="shared" si="11"/>
        <v>52</v>
      </c>
      <c r="G238" s="20"/>
      <c r="XEM238" s="15"/>
      <c r="XEN238" s="15"/>
      <c r="XEO238" s="15"/>
      <c r="XEP238" s="15"/>
      <c r="XEQ238" s="15"/>
      <c r="XER238" s="15"/>
      <c r="XES238" s="15"/>
      <c r="XEU238" s="22"/>
    </row>
    <row r="239" customHeight="1" spans="1:16375">
      <c r="A239" s="20">
        <v>235</v>
      </c>
      <c r="B239" s="21" t="s">
        <v>269</v>
      </c>
      <c r="C239" s="21">
        <v>4</v>
      </c>
      <c r="D239" s="23">
        <f t="shared" si="9"/>
        <v>40</v>
      </c>
      <c r="E239" s="20">
        <f t="shared" si="10"/>
        <v>12</v>
      </c>
      <c r="F239" s="20">
        <f t="shared" si="11"/>
        <v>52</v>
      </c>
      <c r="G239" s="20"/>
      <c r="XEM239" s="15"/>
      <c r="XEN239" s="15"/>
      <c r="XEO239" s="15"/>
      <c r="XEP239" s="15"/>
      <c r="XEQ239" s="15"/>
      <c r="XER239" s="15"/>
      <c r="XES239" s="15"/>
      <c r="XEU239" s="22"/>
    </row>
    <row r="240" customHeight="1" spans="1:16375">
      <c r="A240" s="20">
        <v>236</v>
      </c>
      <c r="B240" s="21" t="s">
        <v>270</v>
      </c>
      <c r="C240" s="21">
        <v>4</v>
      </c>
      <c r="D240" s="23">
        <f t="shared" si="9"/>
        <v>40</v>
      </c>
      <c r="E240" s="20">
        <f t="shared" si="10"/>
        <v>12</v>
      </c>
      <c r="F240" s="20">
        <f t="shared" si="11"/>
        <v>52</v>
      </c>
      <c r="G240" s="20"/>
      <c r="XEM240" s="15"/>
      <c r="XEN240" s="15"/>
      <c r="XEO240" s="15"/>
      <c r="XEP240" s="15"/>
      <c r="XEQ240" s="15"/>
      <c r="XER240" s="15"/>
      <c r="XES240" s="15"/>
      <c r="XEU240" s="22"/>
    </row>
    <row r="241" customHeight="1" spans="1:16375">
      <c r="A241" s="20">
        <v>237</v>
      </c>
      <c r="B241" s="21" t="s">
        <v>271</v>
      </c>
      <c r="C241" s="21">
        <v>4</v>
      </c>
      <c r="D241" s="23">
        <f t="shared" si="9"/>
        <v>40</v>
      </c>
      <c r="E241" s="20">
        <f t="shared" si="10"/>
        <v>12</v>
      </c>
      <c r="F241" s="20">
        <f t="shared" si="11"/>
        <v>52</v>
      </c>
      <c r="G241" s="20"/>
      <c r="XEM241" s="15"/>
      <c r="XEN241" s="15"/>
      <c r="XEO241" s="15"/>
      <c r="XEP241" s="15"/>
      <c r="XEQ241" s="15"/>
      <c r="XER241" s="15"/>
      <c r="XES241" s="15"/>
      <c r="XEU241" s="22"/>
    </row>
    <row r="242" customHeight="1" spans="1:16375">
      <c r="A242" s="20">
        <v>238</v>
      </c>
      <c r="B242" s="21" t="s">
        <v>272</v>
      </c>
      <c r="C242" s="21">
        <v>4</v>
      </c>
      <c r="D242" s="23">
        <f t="shared" si="9"/>
        <v>40</v>
      </c>
      <c r="E242" s="20">
        <f t="shared" si="10"/>
        <v>12</v>
      </c>
      <c r="F242" s="20">
        <f t="shared" si="11"/>
        <v>52</v>
      </c>
      <c r="G242" s="20"/>
      <c r="XEM242" s="15"/>
      <c r="XEN242" s="15"/>
      <c r="XEO242" s="15"/>
      <c r="XEP242" s="15"/>
      <c r="XEQ242" s="15"/>
      <c r="XER242" s="15"/>
      <c r="XES242" s="15"/>
      <c r="XEU242" s="22"/>
    </row>
    <row r="243" customHeight="1" spans="1:16375">
      <c r="A243" s="20">
        <v>239</v>
      </c>
      <c r="B243" s="21" t="s">
        <v>273</v>
      </c>
      <c r="C243" s="21">
        <v>4</v>
      </c>
      <c r="D243" s="23">
        <f t="shared" si="9"/>
        <v>40</v>
      </c>
      <c r="E243" s="20">
        <f t="shared" si="10"/>
        <v>12</v>
      </c>
      <c r="F243" s="20">
        <f t="shared" si="11"/>
        <v>52</v>
      </c>
      <c r="G243" s="20"/>
      <c r="XEM243" s="15"/>
      <c r="XEN243" s="15"/>
      <c r="XEO243" s="15"/>
      <c r="XEP243" s="15"/>
      <c r="XEQ243" s="15"/>
      <c r="XER243" s="15"/>
      <c r="XES243" s="15"/>
      <c r="XEU243" s="22"/>
    </row>
    <row r="244" customHeight="1" spans="1:16375">
      <c r="A244" s="20">
        <v>240</v>
      </c>
      <c r="B244" s="21" t="s">
        <v>274</v>
      </c>
      <c r="C244" s="21">
        <v>4</v>
      </c>
      <c r="D244" s="23">
        <f t="shared" si="9"/>
        <v>40</v>
      </c>
      <c r="E244" s="20">
        <f t="shared" si="10"/>
        <v>12</v>
      </c>
      <c r="F244" s="20">
        <f t="shared" si="11"/>
        <v>52</v>
      </c>
      <c r="G244" s="20"/>
      <c r="XEM244" s="15"/>
      <c r="XEN244" s="15"/>
      <c r="XEO244" s="15"/>
      <c r="XEP244" s="15"/>
      <c r="XEQ244" s="15"/>
      <c r="XER244" s="15"/>
      <c r="XES244" s="15"/>
      <c r="XEU244" s="22"/>
    </row>
    <row r="245" customHeight="1" spans="1:16375">
      <c r="A245" s="20">
        <v>241</v>
      </c>
      <c r="B245" s="21" t="s">
        <v>275</v>
      </c>
      <c r="C245" s="21">
        <v>4</v>
      </c>
      <c r="D245" s="23">
        <f t="shared" si="9"/>
        <v>40</v>
      </c>
      <c r="E245" s="20">
        <f t="shared" si="10"/>
        <v>12</v>
      </c>
      <c r="F245" s="20">
        <f t="shared" si="11"/>
        <v>52</v>
      </c>
      <c r="G245" s="20"/>
      <c r="XEM245" s="15"/>
      <c r="XEN245" s="15"/>
      <c r="XEO245" s="15"/>
      <c r="XEP245" s="15"/>
      <c r="XEQ245" s="15"/>
      <c r="XER245" s="15"/>
      <c r="XES245" s="15"/>
      <c r="XEU245" s="22"/>
    </row>
    <row r="246" customHeight="1" spans="1:16375">
      <c r="A246" s="20">
        <v>242</v>
      </c>
      <c r="B246" s="21" t="s">
        <v>276</v>
      </c>
      <c r="C246" s="21">
        <v>4</v>
      </c>
      <c r="D246" s="23">
        <f t="shared" si="9"/>
        <v>40</v>
      </c>
      <c r="E246" s="20">
        <f t="shared" si="10"/>
        <v>12</v>
      </c>
      <c r="F246" s="20">
        <f t="shared" si="11"/>
        <v>52</v>
      </c>
      <c r="G246" s="20"/>
      <c r="XEM246" s="15"/>
      <c r="XEN246" s="15"/>
      <c r="XEO246" s="15"/>
      <c r="XEP246" s="15"/>
      <c r="XEQ246" s="15"/>
      <c r="XER246" s="15"/>
      <c r="XES246" s="15"/>
      <c r="XEU246" s="22"/>
    </row>
    <row r="247" customHeight="1" spans="1:16375">
      <c r="A247" s="20">
        <v>243</v>
      </c>
      <c r="B247" s="21" t="s">
        <v>277</v>
      </c>
      <c r="C247" s="21">
        <v>4</v>
      </c>
      <c r="D247" s="23">
        <f t="shared" si="9"/>
        <v>40</v>
      </c>
      <c r="E247" s="20">
        <f t="shared" si="10"/>
        <v>12</v>
      </c>
      <c r="F247" s="20">
        <f t="shared" si="11"/>
        <v>52</v>
      </c>
      <c r="G247" s="20"/>
      <c r="XEM247" s="15"/>
      <c r="XEN247" s="15"/>
      <c r="XEO247" s="15"/>
      <c r="XEP247" s="15"/>
      <c r="XEQ247" s="15"/>
      <c r="XER247" s="15"/>
      <c r="XES247" s="15"/>
      <c r="XEU247" s="22"/>
    </row>
    <row r="248" customHeight="1" spans="1:16375">
      <c r="A248" s="20">
        <v>244</v>
      </c>
      <c r="B248" s="21" t="s">
        <v>278</v>
      </c>
      <c r="C248" s="21">
        <v>4</v>
      </c>
      <c r="D248" s="23">
        <f t="shared" si="9"/>
        <v>40</v>
      </c>
      <c r="E248" s="20">
        <f t="shared" si="10"/>
        <v>12</v>
      </c>
      <c r="F248" s="20">
        <f t="shared" si="11"/>
        <v>52</v>
      </c>
      <c r="G248" s="20"/>
      <c r="XEM248" s="15"/>
      <c r="XEN248" s="15"/>
      <c r="XEO248" s="15"/>
      <c r="XEP248" s="15"/>
      <c r="XEQ248" s="15"/>
      <c r="XER248" s="15"/>
      <c r="XES248" s="15"/>
      <c r="XEU248" s="22"/>
    </row>
    <row r="249" customHeight="1" spans="1:16375">
      <c r="A249" s="20">
        <v>245</v>
      </c>
      <c r="B249" s="21" t="s">
        <v>279</v>
      </c>
      <c r="C249" s="21">
        <v>3</v>
      </c>
      <c r="D249" s="23">
        <f t="shared" si="9"/>
        <v>30</v>
      </c>
      <c r="E249" s="20">
        <f t="shared" si="10"/>
        <v>9</v>
      </c>
      <c r="F249" s="20">
        <f t="shared" si="11"/>
        <v>39</v>
      </c>
      <c r="G249" s="20"/>
      <c r="XEM249" s="15"/>
      <c r="XEN249" s="15"/>
      <c r="XEO249" s="15"/>
      <c r="XEP249" s="15"/>
      <c r="XEQ249" s="15"/>
      <c r="XER249" s="15"/>
      <c r="XES249" s="15"/>
      <c r="XEU249" s="22"/>
    </row>
    <row r="250" customHeight="1" spans="1:16375">
      <c r="A250" s="20">
        <v>246</v>
      </c>
      <c r="B250" s="21" t="s">
        <v>280</v>
      </c>
      <c r="C250" s="21">
        <v>3</v>
      </c>
      <c r="D250" s="23">
        <f t="shared" si="9"/>
        <v>30</v>
      </c>
      <c r="E250" s="20">
        <f t="shared" si="10"/>
        <v>9</v>
      </c>
      <c r="F250" s="20">
        <f t="shared" si="11"/>
        <v>39</v>
      </c>
      <c r="G250" s="20"/>
      <c r="XEM250" s="15"/>
      <c r="XEN250" s="15"/>
      <c r="XEO250" s="15"/>
      <c r="XEP250" s="15"/>
      <c r="XEQ250" s="15"/>
      <c r="XER250" s="15"/>
      <c r="XES250" s="15"/>
      <c r="XEU250" s="22"/>
    </row>
    <row r="251" customHeight="1" spans="1:16375">
      <c r="A251" s="20">
        <v>247</v>
      </c>
      <c r="B251" s="21" t="s">
        <v>281</v>
      </c>
      <c r="C251" s="21">
        <v>3</v>
      </c>
      <c r="D251" s="23">
        <f t="shared" si="9"/>
        <v>30</v>
      </c>
      <c r="E251" s="20">
        <f t="shared" si="10"/>
        <v>9</v>
      </c>
      <c r="F251" s="20">
        <f t="shared" si="11"/>
        <v>39</v>
      </c>
      <c r="G251" s="20"/>
      <c r="XEM251" s="15"/>
      <c r="XEN251" s="15"/>
      <c r="XEO251" s="15"/>
      <c r="XEP251" s="15"/>
      <c r="XEQ251" s="15"/>
      <c r="XER251" s="15"/>
      <c r="XES251" s="15"/>
      <c r="XEU251" s="22"/>
    </row>
    <row r="252" s="14" customFormat="1" ht="18" customHeight="1" spans="1:16377">
      <c r="A252" s="20">
        <v>248</v>
      </c>
      <c r="B252" s="21" t="s">
        <v>282</v>
      </c>
      <c r="C252" s="21">
        <v>3</v>
      </c>
      <c r="D252" s="23">
        <f t="shared" si="9"/>
        <v>30</v>
      </c>
      <c r="E252" s="20">
        <f t="shared" si="10"/>
        <v>9</v>
      </c>
      <c r="F252" s="20">
        <f t="shared" si="11"/>
        <v>39</v>
      </c>
      <c r="G252" s="20"/>
      <c r="XEU252" s="15"/>
      <c r="XEV252" s="15"/>
      <c r="XEW252" s="15"/>
    </row>
    <row r="253" s="14" customFormat="1" ht="23" customHeight="1" spans="1:16377">
      <c r="A253" s="20">
        <v>249</v>
      </c>
      <c r="B253" s="21" t="s">
        <v>283</v>
      </c>
      <c r="C253" s="21">
        <v>3</v>
      </c>
      <c r="D253" s="23">
        <f t="shared" si="9"/>
        <v>30</v>
      </c>
      <c r="E253" s="20">
        <f t="shared" si="10"/>
        <v>9</v>
      </c>
      <c r="F253" s="20">
        <f t="shared" si="11"/>
        <v>39</v>
      </c>
      <c r="G253" s="20"/>
      <c r="XEU253" s="15"/>
      <c r="XEV253" s="15"/>
      <c r="XEW253" s="15"/>
    </row>
    <row r="254" customHeight="1" spans="1:7">
      <c r="A254" s="20">
        <v>250</v>
      </c>
      <c r="B254" s="21" t="s">
        <v>284</v>
      </c>
      <c r="C254" s="21">
        <v>3</v>
      </c>
      <c r="D254" s="23">
        <f t="shared" si="9"/>
        <v>30</v>
      </c>
      <c r="E254" s="20">
        <f t="shared" si="10"/>
        <v>9</v>
      </c>
      <c r="F254" s="20">
        <f t="shared" si="11"/>
        <v>39</v>
      </c>
      <c r="G254" s="20"/>
    </row>
    <row r="255" customHeight="1" spans="1:7">
      <c r="A255" s="20">
        <v>251</v>
      </c>
      <c r="B255" s="21" t="s">
        <v>285</v>
      </c>
      <c r="C255" s="21">
        <v>3</v>
      </c>
      <c r="D255" s="23">
        <f t="shared" si="9"/>
        <v>30</v>
      </c>
      <c r="E255" s="20">
        <f t="shared" si="10"/>
        <v>9</v>
      </c>
      <c r="F255" s="20">
        <f t="shared" si="11"/>
        <v>39</v>
      </c>
      <c r="G255" s="20"/>
    </row>
    <row r="256" customHeight="1" spans="1:7">
      <c r="A256" s="20">
        <v>252</v>
      </c>
      <c r="B256" s="21" t="s">
        <v>286</v>
      </c>
      <c r="C256" s="21">
        <v>3</v>
      </c>
      <c r="D256" s="23">
        <f t="shared" si="9"/>
        <v>30</v>
      </c>
      <c r="E256" s="20">
        <f t="shared" si="10"/>
        <v>9</v>
      </c>
      <c r="F256" s="20">
        <f t="shared" si="11"/>
        <v>39</v>
      </c>
      <c r="G256" s="20"/>
    </row>
    <row r="257" customHeight="1" spans="1:7">
      <c r="A257" s="20">
        <v>253</v>
      </c>
      <c r="B257" s="21" t="s">
        <v>287</v>
      </c>
      <c r="C257" s="21">
        <v>3</v>
      </c>
      <c r="D257" s="23">
        <f t="shared" si="9"/>
        <v>30</v>
      </c>
      <c r="E257" s="20">
        <f t="shared" si="10"/>
        <v>9</v>
      </c>
      <c r="F257" s="20">
        <f t="shared" si="11"/>
        <v>39</v>
      </c>
      <c r="G257" s="20"/>
    </row>
    <row r="258" customHeight="1" spans="1:7">
      <c r="A258" s="20">
        <v>254</v>
      </c>
      <c r="B258" s="21" t="s">
        <v>288</v>
      </c>
      <c r="C258" s="21">
        <v>3</v>
      </c>
      <c r="D258" s="23">
        <f t="shared" si="9"/>
        <v>30</v>
      </c>
      <c r="E258" s="20">
        <f t="shared" si="10"/>
        <v>9</v>
      </c>
      <c r="F258" s="20">
        <f t="shared" si="11"/>
        <v>39</v>
      </c>
      <c r="G258" s="20"/>
    </row>
    <row r="259" customHeight="1" spans="1:7">
      <c r="A259" s="20">
        <v>255</v>
      </c>
      <c r="B259" s="21" t="s">
        <v>289</v>
      </c>
      <c r="C259" s="21">
        <v>3</v>
      </c>
      <c r="D259" s="23">
        <f t="shared" si="9"/>
        <v>30</v>
      </c>
      <c r="E259" s="20">
        <f t="shared" si="10"/>
        <v>9</v>
      </c>
      <c r="F259" s="20">
        <f t="shared" si="11"/>
        <v>39</v>
      </c>
      <c r="G259" s="20"/>
    </row>
    <row r="260" customHeight="1" spans="1:7">
      <c r="A260" s="20">
        <v>256</v>
      </c>
      <c r="B260" s="21" t="s">
        <v>290</v>
      </c>
      <c r="C260" s="21">
        <v>3</v>
      </c>
      <c r="D260" s="23">
        <f t="shared" si="9"/>
        <v>30</v>
      </c>
      <c r="E260" s="20">
        <f t="shared" si="10"/>
        <v>9</v>
      </c>
      <c r="F260" s="20">
        <f t="shared" si="11"/>
        <v>39</v>
      </c>
      <c r="G260" s="20"/>
    </row>
    <row r="261" customHeight="1" spans="1:7">
      <c r="A261" s="20">
        <v>257</v>
      </c>
      <c r="B261" s="21" t="s">
        <v>291</v>
      </c>
      <c r="C261" s="21">
        <v>3</v>
      </c>
      <c r="D261" s="23">
        <f t="shared" ref="D261:D324" si="12">C261*10</f>
        <v>30</v>
      </c>
      <c r="E261" s="20">
        <f t="shared" ref="E261:E324" si="13">C261*3</f>
        <v>9</v>
      </c>
      <c r="F261" s="20">
        <f t="shared" ref="F261:F324" si="14">E261+D261</f>
        <v>39</v>
      </c>
      <c r="G261" s="20"/>
    </row>
    <row r="262" customHeight="1" spans="1:7">
      <c r="A262" s="20">
        <v>258</v>
      </c>
      <c r="B262" s="21" t="s">
        <v>292</v>
      </c>
      <c r="C262" s="21">
        <v>3</v>
      </c>
      <c r="D262" s="23">
        <f t="shared" si="12"/>
        <v>30</v>
      </c>
      <c r="E262" s="20">
        <f t="shared" si="13"/>
        <v>9</v>
      </c>
      <c r="F262" s="20">
        <f t="shared" si="14"/>
        <v>39</v>
      </c>
      <c r="G262" s="20"/>
    </row>
    <row r="263" customHeight="1" spans="1:7">
      <c r="A263" s="20">
        <v>259</v>
      </c>
      <c r="B263" s="21" t="s">
        <v>293</v>
      </c>
      <c r="C263" s="21">
        <v>3</v>
      </c>
      <c r="D263" s="23">
        <f t="shared" si="12"/>
        <v>30</v>
      </c>
      <c r="E263" s="20">
        <f t="shared" si="13"/>
        <v>9</v>
      </c>
      <c r="F263" s="20">
        <f t="shared" si="14"/>
        <v>39</v>
      </c>
      <c r="G263" s="20"/>
    </row>
    <row r="264" customHeight="1" spans="1:7">
      <c r="A264" s="20">
        <v>260</v>
      </c>
      <c r="B264" s="21" t="s">
        <v>294</v>
      </c>
      <c r="C264" s="21">
        <v>3</v>
      </c>
      <c r="D264" s="23">
        <f t="shared" si="12"/>
        <v>30</v>
      </c>
      <c r="E264" s="20">
        <f t="shared" si="13"/>
        <v>9</v>
      </c>
      <c r="F264" s="20">
        <f t="shared" si="14"/>
        <v>39</v>
      </c>
      <c r="G264" s="20"/>
    </row>
    <row r="265" customHeight="1" spans="1:7">
      <c r="A265" s="20">
        <v>261</v>
      </c>
      <c r="B265" s="21" t="s">
        <v>295</v>
      </c>
      <c r="C265" s="21">
        <v>3</v>
      </c>
      <c r="D265" s="23">
        <f t="shared" si="12"/>
        <v>30</v>
      </c>
      <c r="E265" s="20">
        <f t="shared" si="13"/>
        <v>9</v>
      </c>
      <c r="F265" s="20">
        <f t="shared" si="14"/>
        <v>39</v>
      </c>
      <c r="G265" s="20"/>
    </row>
    <row r="266" customHeight="1" spans="1:7">
      <c r="A266" s="20">
        <v>262</v>
      </c>
      <c r="B266" s="21" t="s">
        <v>296</v>
      </c>
      <c r="C266" s="21">
        <v>3</v>
      </c>
      <c r="D266" s="23">
        <f t="shared" si="12"/>
        <v>30</v>
      </c>
      <c r="E266" s="20">
        <f t="shared" si="13"/>
        <v>9</v>
      </c>
      <c r="F266" s="20">
        <f t="shared" si="14"/>
        <v>39</v>
      </c>
      <c r="G266" s="20"/>
    </row>
    <row r="267" customHeight="1" spans="1:7">
      <c r="A267" s="20">
        <v>263</v>
      </c>
      <c r="B267" s="21" t="s">
        <v>297</v>
      </c>
      <c r="C267" s="21">
        <v>3</v>
      </c>
      <c r="D267" s="23">
        <f t="shared" si="12"/>
        <v>30</v>
      </c>
      <c r="E267" s="20">
        <f t="shared" si="13"/>
        <v>9</v>
      </c>
      <c r="F267" s="20">
        <f t="shared" si="14"/>
        <v>39</v>
      </c>
      <c r="G267" s="20"/>
    </row>
    <row r="268" customHeight="1" spans="1:7">
      <c r="A268" s="20">
        <v>264</v>
      </c>
      <c r="B268" s="21" t="s">
        <v>298</v>
      </c>
      <c r="C268" s="21">
        <v>2</v>
      </c>
      <c r="D268" s="23">
        <f t="shared" si="12"/>
        <v>20</v>
      </c>
      <c r="E268" s="20">
        <f t="shared" si="13"/>
        <v>6</v>
      </c>
      <c r="F268" s="20">
        <f t="shared" si="14"/>
        <v>26</v>
      </c>
      <c r="G268" s="20"/>
    </row>
    <row r="269" customHeight="1" spans="1:7">
      <c r="A269" s="20">
        <v>265</v>
      </c>
      <c r="B269" s="21" t="s">
        <v>299</v>
      </c>
      <c r="C269" s="21">
        <v>2</v>
      </c>
      <c r="D269" s="23">
        <f t="shared" si="12"/>
        <v>20</v>
      </c>
      <c r="E269" s="20">
        <f t="shared" si="13"/>
        <v>6</v>
      </c>
      <c r="F269" s="20">
        <f t="shared" si="14"/>
        <v>26</v>
      </c>
      <c r="G269" s="20"/>
    </row>
    <row r="270" customHeight="1" spans="1:7">
      <c r="A270" s="20">
        <v>266</v>
      </c>
      <c r="B270" s="21" t="s">
        <v>300</v>
      </c>
      <c r="C270" s="21">
        <v>2</v>
      </c>
      <c r="D270" s="23">
        <f t="shared" si="12"/>
        <v>20</v>
      </c>
      <c r="E270" s="20">
        <f t="shared" si="13"/>
        <v>6</v>
      </c>
      <c r="F270" s="20">
        <f t="shared" si="14"/>
        <v>26</v>
      </c>
      <c r="G270" s="20"/>
    </row>
    <row r="271" customHeight="1" spans="1:7">
      <c r="A271" s="20">
        <v>267</v>
      </c>
      <c r="B271" s="21" t="s">
        <v>301</v>
      </c>
      <c r="C271" s="21">
        <v>2</v>
      </c>
      <c r="D271" s="23">
        <f t="shared" si="12"/>
        <v>20</v>
      </c>
      <c r="E271" s="20">
        <f t="shared" si="13"/>
        <v>6</v>
      </c>
      <c r="F271" s="20">
        <f t="shared" si="14"/>
        <v>26</v>
      </c>
      <c r="G271" s="20"/>
    </row>
    <row r="272" customHeight="1" spans="1:7">
      <c r="A272" s="20">
        <v>268</v>
      </c>
      <c r="B272" s="21" t="s">
        <v>302</v>
      </c>
      <c r="C272" s="21">
        <v>2</v>
      </c>
      <c r="D272" s="23">
        <f t="shared" si="12"/>
        <v>20</v>
      </c>
      <c r="E272" s="20">
        <f t="shared" si="13"/>
        <v>6</v>
      </c>
      <c r="F272" s="20">
        <f t="shared" si="14"/>
        <v>26</v>
      </c>
      <c r="G272" s="20"/>
    </row>
    <row r="273" customHeight="1" spans="1:7">
      <c r="A273" s="20">
        <v>269</v>
      </c>
      <c r="B273" s="21" t="s">
        <v>303</v>
      </c>
      <c r="C273" s="21">
        <v>2</v>
      </c>
      <c r="D273" s="23">
        <f t="shared" si="12"/>
        <v>20</v>
      </c>
      <c r="E273" s="20">
        <f t="shared" si="13"/>
        <v>6</v>
      </c>
      <c r="F273" s="20">
        <f t="shared" si="14"/>
        <v>26</v>
      </c>
      <c r="G273" s="20"/>
    </row>
    <row r="274" customHeight="1" spans="1:7">
      <c r="A274" s="20">
        <v>270</v>
      </c>
      <c r="B274" s="21" t="s">
        <v>304</v>
      </c>
      <c r="C274" s="21">
        <v>2</v>
      </c>
      <c r="D274" s="23">
        <f t="shared" si="12"/>
        <v>20</v>
      </c>
      <c r="E274" s="20">
        <f t="shared" si="13"/>
        <v>6</v>
      </c>
      <c r="F274" s="20">
        <f t="shared" si="14"/>
        <v>26</v>
      </c>
      <c r="G274" s="20"/>
    </row>
    <row r="275" customHeight="1" spans="1:7">
      <c r="A275" s="20">
        <v>271</v>
      </c>
      <c r="B275" s="21" t="s">
        <v>305</v>
      </c>
      <c r="C275" s="21">
        <v>2</v>
      </c>
      <c r="D275" s="23">
        <f t="shared" si="12"/>
        <v>20</v>
      </c>
      <c r="E275" s="20">
        <f t="shared" si="13"/>
        <v>6</v>
      </c>
      <c r="F275" s="20">
        <f t="shared" si="14"/>
        <v>26</v>
      </c>
      <c r="G275" s="20"/>
    </row>
    <row r="276" customHeight="1" spans="1:7">
      <c r="A276" s="20">
        <v>272</v>
      </c>
      <c r="B276" s="21" t="s">
        <v>306</v>
      </c>
      <c r="C276" s="21">
        <v>2</v>
      </c>
      <c r="D276" s="23">
        <f t="shared" si="12"/>
        <v>20</v>
      </c>
      <c r="E276" s="20">
        <f t="shared" si="13"/>
        <v>6</v>
      </c>
      <c r="F276" s="20">
        <f t="shared" si="14"/>
        <v>26</v>
      </c>
      <c r="G276" s="20"/>
    </row>
    <row r="277" customHeight="1" spans="1:7">
      <c r="A277" s="20">
        <v>273</v>
      </c>
      <c r="B277" s="21" t="s">
        <v>307</v>
      </c>
      <c r="C277" s="21">
        <v>2</v>
      </c>
      <c r="D277" s="23">
        <f t="shared" si="12"/>
        <v>20</v>
      </c>
      <c r="E277" s="20">
        <f t="shared" si="13"/>
        <v>6</v>
      </c>
      <c r="F277" s="20">
        <f t="shared" si="14"/>
        <v>26</v>
      </c>
      <c r="G277" s="20"/>
    </row>
    <row r="278" customHeight="1" spans="1:7">
      <c r="A278" s="20">
        <v>274</v>
      </c>
      <c r="B278" s="21" t="s">
        <v>308</v>
      </c>
      <c r="C278" s="21">
        <v>2</v>
      </c>
      <c r="D278" s="23">
        <f t="shared" si="12"/>
        <v>20</v>
      </c>
      <c r="E278" s="20">
        <f t="shared" si="13"/>
        <v>6</v>
      </c>
      <c r="F278" s="20">
        <f t="shared" si="14"/>
        <v>26</v>
      </c>
      <c r="G278" s="20"/>
    </row>
    <row r="279" customHeight="1" spans="1:7">
      <c r="A279" s="20">
        <v>275</v>
      </c>
      <c r="B279" s="21" t="s">
        <v>309</v>
      </c>
      <c r="C279" s="21">
        <v>2</v>
      </c>
      <c r="D279" s="23">
        <f t="shared" si="12"/>
        <v>20</v>
      </c>
      <c r="E279" s="20">
        <f t="shared" si="13"/>
        <v>6</v>
      </c>
      <c r="F279" s="20">
        <f t="shared" si="14"/>
        <v>26</v>
      </c>
      <c r="G279" s="20"/>
    </row>
    <row r="280" customHeight="1" spans="1:7">
      <c r="A280" s="20">
        <v>276</v>
      </c>
      <c r="B280" s="21" t="s">
        <v>310</v>
      </c>
      <c r="C280" s="21">
        <v>2</v>
      </c>
      <c r="D280" s="23">
        <f t="shared" si="12"/>
        <v>20</v>
      </c>
      <c r="E280" s="20">
        <f t="shared" si="13"/>
        <v>6</v>
      </c>
      <c r="F280" s="20">
        <f t="shared" si="14"/>
        <v>26</v>
      </c>
      <c r="G280" s="20"/>
    </row>
    <row r="281" customHeight="1" spans="1:7">
      <c r="A281" s="20">
        <v>277</v>
      </c>
      <c r="B281" s="21" t="s">
        <v>311</v>
      </c>
      <c r="C281" s="21">
        <v>2</v>
      </c>
      <c r="D281" s="23">
        <f t="shared" si="12"/>
        <v>20</v>
      </c>
      <c r="E281" s="20">
        <f t="shared" si="13"/>
        <v>6</v>
      </c>
      <c r="F281" s="20">
        <f t="shared" si="14"/>
        <v>26</v>
      </c>
      <c r="G281" s="20"/>
    </row>
    <row r="282" customHeight="1" spans="1:7">
      <c r="A282" s="20">
        <v>278</v>
      </c>
      <c r="B282" s="21" t="s">
        <v>312</v>
      </c>
      <c r="C282" s="21">
        <v>2</v>
      </c>
      <c r="D282" s="23">
        <f t="shared" si="12"/>
        <v>20</v>
      </c>
      <c r="E282" s="20">
        <f t="shared" si="13"/>
        <v>6</v>
      </c>
      <c r="F282" s="20">
        <f t="shared" si="14"/>
        <v>26</v>
      </c>
      <c r="G282" s="20"/>
    </row>
    <row r="283" customHeight="1" spans="1:7">
      <c r="A283" s="20">
        <v>279</v>
      </c>
      <c r="B283" s="21" t="s">
        <v>313</v>
      </c>
      <c r="C283" s="21">
        <v>2</v>
      </c>
      <c r="D283" s="23">
        <f t="shared" si="12"/>
        <v>20</v>
      </c>
      <c r="E283" s="20">
        <f t="shared" si="13"/>
        <v>6</v>
      </c>
      <c r="F283" s="20">
        <f t="shared" si="14"/>
        <v>26</v>
      </c>
      <c r="G283" s="20"/>
    </row>
    <row r="284" customHeight="1" spans="1:7">
      <c r="A284" s="20">
        <v>280</v>
      </c>
      <c r="B284" s="21" t="s">
        <v>314</v>
      </c>
      <c r="C284" s="21">
        <v>2</v>
      </c>
      <c r="D284" s="23">
        <f t="shared" si="12"/>
        <v>20</v>
      </c>
      <c r="E284" s="20">
        <f t="shared" si="13"/>
        <v>6</v>
      </c>
      <c r="F284" s="20">
        <f t="shared" si="14"/>
        <v>26</v>
      </c>
      <c r="G284" s="20"/>
    </row>
    <row r="285" customHeight="1" spans="1:7">
      <c r="A285" s="20">
        <v>281</v>
      </c>
      <c r="B285" s="21" t="s">
        <v>315</v>
      </c>
      <c r="C285" s="21">
        <v>2</v>
      </c>
      <c r="D285" s="23">
        <f t="shared" si="12"/>
        <v>20</v>
      </c>
      <c r="E285" s="20">
        <f t="shared" si="13"/>
        <v>6</v>
      </c>
      <c r="F285" s="20">
        <f t="shared" si="14"/>
        <v>26</v>
      </c>
      <c r="G285" s="20"/>
    </row>
    <row r="286" customHeight="1" spans="1:7">
      <c r="A286" s="20">
        <v>282</v>
      </c>
      <c r="B286" s="21" t="s">
        <v>316</v>
      </c>
      <c r="C286" s="21">
        <v>2</v>
      </c>
      <c r="D286" s="23">
        <f t="shared" si="12"/>
        <v>20</v>
      </c>
      <c r="E286" s="20">
        <f t="shared" si="13"/>
        <v>6</v>
      </c>
      <c r="F286" s="20">
        <f t="shared" si="14"/>
        <v>26</v>
      </c>
      <c r="G286" s="20"/>
    </row>
    <row r="287" customHeight="1" spans="1:7">
      <c r="A287" s="20">
        <v>283</v>
      </c>
      <c r="B287" s="21" t="s">
        <v>317</v>
      </c>
      <c r="C287" s="21">
        <v>1</v>
      </c>
      <c r="D287" s="23">
        <f t="shared" si="12"/>
        <v>10</v>
      </c>
      <c r="E287" s="20">
        <f t="shared" si="13"/>
        <v>3</v>
      </c>
      <c r="F287" s="20">
        <f t="shared" si="14"/>
        <v>13</v>
      </c>
      <c r="G287" s="20"/>
    </row>
    <row r="288" customHeight="1" spans="1:7">
      <c r="A288" s="20">
        <v>284</v>
      </c>
      <c r="B288" s="21" t="s">
        <v>318</v>
      </c>
      <c r="C288" s="21">
        <v>1</v>
      </c>
      <c r="D288" s="23">
        <f t="shared" si="12"/>
        <v>10</v>
      </c>
      <c r="E288" s="20">
        <f t="shared" si="13"/>
        <v>3</v>
      </c>
      <c r="F288" s="20">
        <f t="shared" si="14"/>
        <v>13</v>
      </c>
      <c r="G288" s="20"/>
    </row>
    <row r="289" customHeight="1" spans="1:7">
      <c r="A289" s="20">
        <v>285</v>
      </c>
      <c r="B289" s="21" t="s">
        <v>319</v>
      </c>
      <c r="C289" s="21">
        <v>1</v>
      </c>
      <c r="D289" s="23">
        <f t="shared" si="12"/>
        <v>10</v>
      </c>
      <c r="E289" s="20">
        <f t="shared" si="13"/>
        <v>3</v>
      </c>
      <c r="F289" s="20">
        <f t="shared" si="14"/>
        <v>13</v>
      </c>
      <c r="G289" s="20"/>
    </row>
    <row r="290" customHeight="1" spans="1:7">
      <c r="A290" s="20">
        <v>286</v>
      </c>
      <c r="B290" s="21" t="s">
        <v>320</v>
      </c>
      <c r="C290" s="21">
        <v>1</v>
      </c>
      <c r="D290" s="23">
        <f t="shared" si="12"/>
        <v>10</v>
      </c>
      <c r="E290" s="20">
        <f t="shared" si="13"/>
        <v>3</v>
      </c>
      <c r="F290" s="20">
        <f t="shared" si="14"/>
        <v>13</v>
      </c>
      <c r="G290" s="20"/>
    </row>
    <row r="291" customHeight="1" spans="1:7">
      <c r="A291" s="20">
        <v>287</v>
      </c>
      <c r="B291" s="21" t="s">
        <v>321</v>
      </c>
      <c r="C291" s="21">
        <v>1</v>
      </c>
      <c r="D291" s="23">
        <f t="shared" si="12"/>
        <v>10</v>
      </c>
      <c r="E291" s="20">
        <f t="shared" si="13"/>
        <v>3</v>
      </c>
      <c r="F291" s="20">
        <f t="shared" si="14"/>
        <v>13</v>
      </c>
      <c r="G291" s="20"/>
    </row>
    <row r="292" customHeight="1" spans="1:7">
      <c r="A292" s="20">
        <v>288</v>
      </c>
      <c r="B292" s="21" t="s">
        <v>322</v>
      </c>
      <c r="C292" s="21">
        <v>1</v>
      </c>
      <c r="D292" s="23">
        <f t="shared" si="12"/>
        <v>10</v>
      </c>
      <c r="E292" s="20">
        <f t="shared" si="13"/>
        <v>3</v>
      </c>
      <c r="F292" s="20">
        <f t="shared" si="14"/>
        <v>13</v>
      </c>
      <c r="G292" s="20"/>
    </row>
    <row r="293" customHeight="1" spans="1:7">
      <c r="A293" s="20">
        <v>289</v>
      </c>
      <c r="B293" s="21" t="s">
        <v>323</v>
      </c>
      <c r="C293" s="21">
        <v>1</v>
      </c>
      <c r="D293" s="23">
        <f t="shared" si="12"/>
        <v>10</v>
      </c>
      <c r="E293" s="20">
        <f t="shared" si="13"/>
        <v>3</v>
      </c>
      <c r="F293" s="20">
        <f t="shared" si="14"/>
        <v>13</v>
      </c>
      <c r="G293" s="20"/>
    </row>
    <row r="294" customHeight="1" spans="1:7">
      <c r="A294" s="20">
        <v>290</v>
      </c>
      <c r="B294" s="21" t="s">
        <v>324</v>
      </c>
      <c r="C294" s="21">
        <v>1</v>
      </c>
      <c r="D294" s="23">
        <f t="shared" si="12"/>
        <v>10</v>
      </c>
      <c r="E294" s="20">
        <f t="shared" si="13"/>
        <v>3</v>
      </c>
      <c r="F294" s="20">
        <f t="shared" si="14"/>
        <v>13</v>
      </c>
      <c r="G294" s="20"/>
    </row>
    <row r="295" customHeight="1" spans="1:7">
      <c r="A295" s="20">
        <v>291</v>
      </c>
      <c r="B295" s="21" t="s">
        <v>325</v>
      </c>
      <c r="C295" s="21">
        <v>1</v>
      </c>
      <c r="D295" s="23">
        <f t="shared" si="12"/>
        <v>10</v>
      </c>
      <c r="E295" s="20">
        <f t="shared" si="13"/>
        <v>3</v>
      </c>
      <c r="F295" s="20">
        <f t="shared" si="14"/>
        <v>13</v>
      </c>
      <c r="G295" s="20"/>
    </row>
    <row r="296" customHeight="1" spans="1:7">
      <c r="A296" s="20">
        <v>292</v>
      </c>
      <c r="B296" s="21" t="s">
        <v>326</v>
      </c>
      <c r="C296" s="21">
        <v>1</v>
      </c>
      <c r="D296" s="23">
        <f t="shared" si="12"/>
        <v>10</v>
      </c>
      <c r="E296" s="20">
        <f t="shared" si="13"/>
        <v>3</v>
      </c>
      <c r="F296" s="20">
        <f t="shared" si="14"/>
        <v>13</v>
      </c>
      <c r="G296" s="20"/>
    </row>
    <row r="297" customHeight="1" spans="1:7">
      <c r="A297" s="20">
        <v>293</v>
      </c>
      <c r="B297" s="21" t="s">
        <v>327</v>
      </c>
      <c r="C297" s="21">
        <v>1</v>
      </c>
      <c r="D297" s="23">
        <f t="shared" si="12"/>
        <v>10</v>
      </c>
      <c r="E297" s="20">
        <f t="shared" si="13"/>
        <v>3</v>
      </c>
      <c r="F297" s="20">
        <f t="shared" si="14"/>
        <v>13</v>
      </c>
      <c r="G297" s="20"/>
    </row>
    <row r="298" customHeight="1" spans="1:7">
      <c r="A298" s="20">
        <v>294</v>
      </c>
      <c r="B298" s="21" t="s">
        <v>328</v>
      </c>
      <c r="C298" s="21">
        <v>1</v>
      </c>
      <c r="D298" s="23">
        <f t="shared" si="12"/>
        <v>10</v>
      </c>
      <c r="E298" s="20">
        <f t="shared" si="13"/>
        <v>3</v>
      </c>
      <c r="F298" s="20">
        <f t="shared" si="14"/>
        <v>13</v>
      </c>
      <c r="G298" s="20"/>
    </row>
    <row r="299" customHeight="1" spans="1:7">
      <c r="A299" s="20">
        <v>295</v>
      </c>
      <c r="B299" s="21" t="s">
        <v>329</v>
      </c>
      <c r="C299" s="21">
        <v>1</v>
      </c>
      <c r="D299" s="23">
        <f t="shared" si="12"/>
        <v>10</v>
      </c>
      <c r="E299" s="20">
        <f t="shared" si="13"/>
        <v>3</v>
      </c>
      <c r="F299" s="20">
        <f t="shared" si="14"/>
        <v>13</v>
      </c>
      <c r="G299" s="20"/>
    </row>
    <row r="300" customHeight="1" spans="1:7">
      <c r="A300" s="20">
        <v>296</v>
      </c>
      <c r="B300" s="21" t="s">
        <v>330</v>
      </c>
      <c r="C300" s="21">
        <v>1</v>
      </c>
      <c r="D300" s="23">
        <f t="shared" si="12"/>
        <v>10</v>
      </c>
      <c r="E300" s="20">
        <f t="shared" si="13"/>
        <v>3</v>
      </c>
      <c r="F300" s="20">
        <f t="shared" si="14"/>
        <v>13</v>
      </c>
      <c r="G300" s="20"/>
    </row>
    <row r="301" customHeight="1" spans="1:7">
      <c r="A301" s="20">
        <v>297</v>
      </c>
      <c r="B301" s="21" t="s">
        <v>331</v>
      </c>
      <c r="C301" s="21">
        <v>1</v>
      </c>
      <c r="D301" s="23">
        <f t="shared" si="12"/>
        <v>10</v>
      </c>
      <c r="E301" s="20">
        <f t="shared" si="13"/>
        <v>3</v>
      </c>
      <c r="F301" s="20">
        <f t="shared" si="14"/>
        <v>13</v>
      </c>
      <c r="G301" s="20"/>
    </row>
    <row r="302" customHeight="1" spans="1:7">
      <c r="A302" s="20">
        <v>298</v>
      </c>
      <c r="B302" s="21" t="s">
        <v>332</v>
      </c>
      <c r="C302" s="21">
        <v>1</v>
      </c>
      <c r="D302" s="23">
        <f t="shared" si="12"/>
        <v>10</v>
      </c>
      <c r="E302" s="20">
        <f t="shared" si="13"/>
        <v>3</v>
      </c>
      <c r="F302" s="20">
        <f t="shared" si="14"/>
        <v>13</v>
      </c>
      <c r="G302" s="20"/>
    </row>
    <row r="303" customHeight="1" spans="1:7">
      <c r="A303" s="20">
        <v>299</v>
      </c>
      <c r="B303" s="21" t="s">
        <v>333</v>
      </c>
      <c r="C303" s="21">
        <v>1</v>
      </c>
      <c r="D303" s="23">
        <f t="shared" si="12"/>
        <v>10</v>
      </c>
      <c r="E303" s="20">
        <f t="shared" si="13"/>
        <v>3</v>
      </c>
      <c r="F303" s="20">
        <f t="shared" si="14"/>
        <v>13</v>
      </c>
      <c r="G303" s="20"/>
    </row>
    <row r="304" customHeight="1" spans="1:7">
      <c r="A304" s="20">
        <v>300</v>
      </c>
      <c r="B304" s="21" t="s">
        <v>334</v>
      </c>
      <c r="C304" s="21">
        <v>1</v>
      </c>
      <c r="D304" s="23">
        <f t="shared" si="12"/>
        <v>10</v>
      </c>
      <c r="E304" s="20">
        <f t="shared" si="13"/>
        <v>3</v>
      </c>
      <c r="F304" s="20">
        <f t="shared" si="14"/>
        <v>13</v>
      </c>
      <c r="G304" s="20"/>
    </row>
    <row r="305" customHeight="1" spans="1:7">
      <c r="A305" s="20">
        <v>301</v>
      </c>
      <c r="B305" s="21" t="s">
        <v>335</v>
      </c>
      <c r="C305" s="21">
        <v>1</v>
      </c>
      <c r="D305" s="23">
        <f t="shared" si="12"/>
        <v>10</v>
      </c>
      <c r="E305" s="20">
        <f t="shared" si="13"/>
        <v>3</v>
      </c>
      <c r="F305" s="20">
        <f t="shared" si="14"/>
        <v>13</v>
      </c>
      <c r="G305" s="20"/>
    </row>
    <row r="306" customHeight="1" spans="1:7">
      <c r="A306" s="20">
        <v>302</v>
      </c>
      <c r="B306" s="21" t="s">
        <v>336</v>
      </c>
      <c r="C306" s="21">
        <v>1</v>
      </c>
      <c r="D306" s="23">
        <f t="shared" si="12"/>
        <v>10</v>
      </c>
      <c r="E306" s="20">
        <f t="shared" si="13"/>
        <v>3</v>
      </c>
      <c r="F306" s="20">
        <f t="shared" si="14"/>
        <v>13</v>
      </c>
      <c r="G306" s="20"/>
    </row>
    <row r="307" customHeight="1" spans="1:7">
      <c r="A307" s="20">
        <v>303</v>
      </c>
      <c r="B307" s="21" t="s">
        <v>337</v>
      </c>
      <c r="C307" s="21">
        <v>1</v>
      </c>
      <c r="D307" s="23">
        <f t="shared" si="12"/>
        <v>10</v>
      </c>
      <c r="E307" s="20">
        <f t="shared" si="13"/>
        <v>3</v>
      </c>
      <c r="F307" s="20">
        <f t="shared" si="14"/>
        <v>13</v>
      </c>
      <c r="G307" s="20"/>
    </row>
    <row r="308" customHeight="1" spans="1:7">
      <c r="A308" s="20">
        <v>304</v>
      </c>
      <c r="B308" s="21" t="s">
        <v>338</v>
      </c>
      <c r="C308" s="21">
        <v>1</v>
      </c>
      <c r="D308" s="23">
        <f t="shared" si="12"/>
        <v>10</v>
      </c>
      <c r="E308" s="20">
        <f t="shared" si="13"/>
        <v>3</v>
      </c>
      <c r="F308" s="20">
        <f t="shared" si="14"/>
        <v>13</v>
      </c>
      <c r="G308" s="20"/>
    </row>
    <row r="309" customHeight="1" spans="1:7">
      <c r="A309" s="20">
        <v>305</v>
      </c>
      <c r="B309" s="21" t="s">
        <v>339</v>
      </c>
      <c r="C309" s="21">
        <v>1</v>
      </c>
      <c r="D309" s="23">
        <f t="shared" si="12"/>
        <v>10</v>
      </c>
      <c r="E309" s="20">
        <f t="shared" si="13"/>
        <v>3</v>
      </c>
      <c r="F309" s="20">
        <f t="shared" si="14"/>
        <v>13</v>
      </c>
      <c r="G309" s="20"/>
    </row>
    <row r="310" s="14" customFormat="1" ht="22" customHeight="1" spans="1:16377">
      <c r="A310" s="24" t="s">
        <v>30</v>
      </c>
      <c r="B310" s="25"/>
      <c r="C310" s="20">
        <f>SUM(C5:C309)</f>
        <v>2916</v>
      </c>
      <c r="D310" s="23">
        <f>SUM(D5:D309)</f>
        <v>29160</v>
      </c>
      <c r="E310" s="20">
        <f>SUM(E5:E309)</f>
        <v>8748</v>
      </c>
      <c r="F310" s="20">
        <f>SUM(F5:F309)</f>
        <v>37908</v>
      </c>
      <c r="G310" s="20"/>
      <c r="XEU310" s="15"/>
      <c r="XEV310" s="15"/>
      <c r="XEW310" s="15"/>
    </row>
    <row r="311" s="14" customFormat="1" ht="23" customHeight="1" spans="16375:16377">
      <c r="XEU311" s="15"/>
      <c r="XEV311" s="15"/>
      <c r="XEW311" s="15"/>
    </row>
  </sheetData>
  <sortState ref="B5:D309">
    <sortCondition ref="C5:C309" descending="1"/>
  </sortState>
  <mergeCells count="3">
    <mergeCell ref="A3:G3"/>
    <mergeCell ref="A310:B310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scale="94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D5" sqref="D5"/>
    </sheetView>
  </sheetViews>
  <sheetFormatPr defaultColWidth="9" defaultRowHeight="13.5"/>
  <cols>
    <col min="1" max="1" width="7.63333333333333" style="1" customWidth="1"/>
    <col min="2" max="2" width="14.1333333333333" style="1" customWidth="1"/>
    <col min="3" max="3" width="20.1333333333333" style="1" customWidth="1"/>
    <col min="4" max="4" width="21.8833333333333" style="1" customWidth="1"/>
    <col min="5" max="5" width="24.1333333333333" style="1" customWidth="1"/>
    <col min="6" max="6" width="21.1333333333333" style="1" customWidth="1"/>
    <col min="7" max="7" width="20.25" style="1" customWidth="1"/>
    <col min="8" max="8" width="14.3833333333333" style="1" customWidth="1"/>
    <col min="9" max="16381" width="9" style="1"/>
  </cols>
  <sheetData>
    <row r="1" s="1" customFormat="1" ht="43" customHeight="1" spans="1:8">
      <c r="A1" s="3" t="s">
        <v>340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341</v>
      </c>
      <c r="B2" s="4"/>
      <c r="C2" s="4"/>
      <c r="D2" s="4"/>
      <c r="E2" s="4"/>
      <c r="F2" s="4"/>
      <c r="G2" s="4"/>
      <c r="H2" s="4"/>
    </row>
    <row r="3" s="2" customFormat="1" ht="68" customHeight="1" spans="1:8">
      <c r="A3" s="5" t="s">
        <v>2</v>
      </c>
      <c r="B3" s="5" t="s">
        <v>342</v>
      </c>
      <c r="C3" s="5" t="s">
        <v>343</v>
      </c>
      <c r="D3" s="5" t="s">
        <v>344</v>
      </c>
      <c r="E3" s="5" t="s">
        <v>345</v>
      </c>
      <c r="F3" s="5" t="s">
        <v>346</v>
      </c>
      <c r="G3" s="5" t="s">
        <v>347</v>
      </c>
      <c r="H3" s="5" t="s">
        <v>8</v>
      </c>
    </row>
    <row r="4" s="1" customFormat="1" ht="32.1" customHeight="1" spans="1:9">
      <c r="A4" s="6">
        <v>1</v>
      </c>
      <c r="B4" s="7" t="s">
        <v>348</v>
      </c>
      <c r="C4" s="8">
        <v>20</v>
      </c>
      <c r="D4" s="8">
        <v>194</v>
      </c>
      <c r="E4" s="8">
        <f>D4*13</f>
        <v>2522</v>
      </c>
      <c r="F4" s="8">
        <f>D4*3</f>
        <v>582</v>
      </c>
      <c r="G4" s="8">
        <f>F4+E4</f>
        <v>3104</v>
      </c>
      <c r="H4" s="9"/>
      <c r="I4"/>
    </row>
    <row r="5" s="1" customFormat="1" ht="32.1" customHeight="1" spans="1:9">
      <c r="A5" s="6">
        <v>2</v>
      </c>
      <c r="B5" s="7" t="s">
        <v>349</v>
      </c>
      <c r="C5" s="8">
        <v>305</v>
      </c>
      <c r="D5" s="8">
        <v>2916</v>
      </c>
      <c r="E5" s="8">
        <f>D5*10</f>
        <v>29160</v>
      </c>
      <c r="F5" s="8">
        <f>D5*3</f>
        <v>8748</v>
      </c>
      <c r="G5" s="8">
        <f>F5+E5</f>
        <v>37908</v>
      </c>
      <c r="H5" s="9"/>
      <c r="I5"/>
    </row>
    <row r="6" s="1" customFormat="1" ht="32.1" customHeight="1" spans="1:9">
      <c r="A6" s="6"/>
      <c r="B6" s="7"/>
      <c r="C6" s="10"/>
      <c r="D6" s="10"/>
      <c r="E6" s="10"/>
      <c r="F6" s="10"/>
      <c r="G6" s="10"/>
      <c r="H6" s="9"/>
      <c r="I6"/>
    </row>
    <row r="7" s="1" customFormat="1" ht="32.1" customHeight="1" spans="1:9">
      <c r="A7" s="6"/>
      <c r="B7" s="7"/>
      <c r="C7" s="8"/>
      <c r="D7" s="8"/>
      <c r="E7" s="8"/>
      <c r="F7" s="11"/>
      <c r="G7" s="11"/>
      <c r="H7" s="9"/>
      <c r="I7"/>
    </row>
    <row r="8" s="1" customFormat="1" ht="32.1" customHeight="1" spans="1:9">
      <c r="A8" s="6"/>
      <c r="B8" s="7"/>
      <c r="C8" s="8"/>
      <c r="D8" s="8"/>
      <c r="E8" s="8"/>
      <c r="F8" s="11"/>
      <c r="G8" s="11"/>
      <c r="H8" s="9"/>
      <c r="I8"/>
    </row>
    <row r="9" s="1" customFormat="1" ht="32.1" customHeight="1" spans="1:9">
      <c r="A9" s="6"/>
      <c r="B9" s="7"/>
      <c r="C9" s="8"/>
      <c r="D9" s="8"/>
      <c r="E9" s="8"/>
      <c r="F9" s="11"/>
      <c r="G9" s="11"/>
      <c r="H9" s="9"/>
      <c r="I9"/>
    </row>
    <row r="10" s="1" customFormat="1" ht="32.1" customHeight="1" spans="1:8">
      <c r="A10" s="6" t="s">
        <v>30</v>
      </c>
      <c r="B10" s="6"/>
      <c r="C10" s="12">
        <f>SUM(C4:C9)</f>
        <v>325</v>
      </c>
      <c r="D10" s="12">
        <f>SUM(D4:D9)</f>
        <v>3110</v>
      </c>
      <c r="E10" s="13">
        <f>SUM(E4:E9)</f>
        <v>31682</v>
      </c>
      <c r="F10" s="13">
        <f>SUM(F4:F9)</f>
        <v>9330</v>
      </c>
      <c r="G10" s="13">
        <f>SUM(G4:G9)</f>
        <v>41012</v>
      </c>
      <c r="H10" s="10"/>
    </row>
  </sheetData>
  <mergeCells count="3">
    <mergeCell ref="A1:H1"/>
    <mergeCell ref="A2:H2"/>
    <mergeCell ref="A10:B10"/>
  </mergeCells>
  <printOptions horizontalCentered="1" vertic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陈俊婷</cp:lastModifiedBy>
  <dcterms:created xsi:type="dcterms:W3CDTF">2024-04-26T03:17:00Z</dcterms:created>
  <dcterms:modified xsi:type="dcterms:W3CDTF">2026-07-27T09:27:07Z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03154015F8E0418BBE6F5591222CA33A_13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