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餐" sheetId="4" r:id="rId1"/>
    <sheet name="B餐" sheetId="3" r:id="rId2"/>
    <sheet name="总汇表" sheetId="5" r:id="rId3"/>
  </sheets>
  <definedNames>
    <definedName name="_xlnm._FilterDatabase" localSheetId="0" hidden="1">A餐!$A$2:$G$44</definedName>
  </definedNames>
  <calcPr calcId="144525"/>
</workbook>
</file>

<file path=xl/sharedStrings.xml><?xml version="1.0" encoding="utf-8"?>
<sst xmlns="http://schemas.openxmlformats.org/spreadsheetml/2006/main" count="306" uniqueCount="296">
  <si>
    <t>2026年3月三亚市吉阳区东岸社区长者食堂A类助餐补贴明细表</t>
  </si>
  <si>
    <t>单位：三亚市吉阳区民政局      服务单位：三亚吉阳东岸长者餐厅饭堂     日期：2026年4月8日</t>
  </si>
  <si>
    <t>序号</t>
  </si>
  <si>
    <t>老人姓名</t>
  </si>
  <si>
    <t>用餐次数</t>
  </si>
  <si>
    <t>助餐补贴标准
（A类13元/次)</t>
  </si>
  <si>
    <t>运营补贴标准（3元／次）</t>
  </si>
  <si>
    <t>金额（元）</t>
  </si>
  <si>
    <t>备注</t>
  </si>
  <si>
    <t>陈运忠</t>
  </si>
  <si>
    <t>陈春英</t>
  </si>
  <si>
    <t>陈家坤</t>
  </si>
  <si>
    <t>韩中元</t>
  </si>
  <si>
    <t>姜芝莲</t>
  </si>
  <si>
    <t>林亚发</t>
  </si>
  <si>
    <t>容金花</t>
  </si>
  <si>
    <t>胡大生</t>
  </si>
  <si>
    <t>苏进华</t>
  </si>
  <si>
    <t>王梅兰</t>
  </si>
  <si>
    <t>张运添</t>
  </si>
  <si>
    <t>和振芳</t>
  </si>
  <si>
    <t>陈亚长</t>
  </si>
  <si>
    <t>邓家才</t>
  </si>
  <si>
    <t>邢益鸾</t>
  </si>
  <si>
    <t>陈好交</t>
  </si>
  <si>
    <t>陈儒魁</t>
  </si>
  <si>
    <t>吴士顺</t>
  </si>
  <si>
    <t>黄茂喜</t>
  </si>
  <si>
    <t>石佩兰</t>
  </si>
  <si>
    <t>吴运妹</t>
  </si>
  <si>
    <t>吴启发</t>
  </si>
  <si>
    <t>辛水引</t>
  </si>
  <si>
    <t>庹传英</t>
  </si>
  <si>
    <t>黄秀英</t>
  </si>
  <si>
    <t>卫杰花</t>
  </si>
  <si>
    <t>蒲成英</t>
  </si>
  <si>
    <t>符淑英</t>
  </si>
  <si>
    <t>陈水易</t>
  </si>
  <si>
    <t>方桂珍</t>
  </si>
  <si>
    <t>陈大杰</t>
  </si>
  <si>
    <t>张光华</t>
  </si>
  <si>
    <t>陆华</t>
  </si>
  <si>
    <t>曾毓柳</t>
  </si>
  <si>
    <t>陈运育</t>
  </si>
  <si>
    <t>陈淑香</t>
  </si>
  <si>
    <t>周丽连</t>
  </si>
  <si>
    <t>李亚凤</t>
  </si>
  <si>
    <t>合计</t>
  </si>
  <si>
    <t>2026年3月三亚市吉阳区东岸社区长者食堂B类助餐补贴明细表</t>
  </si>
  <si>
    <t>单位：三亚市吉阳区民政局      服务单位：三亚吉阳东岸长者餐厅饭堂      日期：2026年4月8日</t>
  </si>
  <si>
    <t>助餐补贴标准
（B类10元/次)</t>
  </si>
  <si>
    <t>周健勇</t>
  </si>
  <si>
    <t>罗志安</t>
  </si>
  <si>
    <t>李进</t>
  </si>
  <si>
    <t>冯东风</t>
  </si>
  <si>
    <t>孙成华</t>
  </si>
  <si>
    <t>廖庆秀</t>
  </si>
  <si>
    <t>孔亚荣</t>
  </si>
  <si>
    <t>郭自强</t>
  </si>
  <si>
    <t>霍学平</t>
  </si>
  <si>
    <t>朱汝信</t>
  </si>
  <si>
    <t>郭亚和</t>
  </si>
  <si>
    <t>严才菊</t>
  </si>
  <si>
    <t>黄洪珍</t>
  </si>
  <si>
    <t>陈瑞义</t>
  </si>
  <si>
    <t>邢贞凤</t>
  </si>
  <si>
    <t>曾蕾</t>
  </si>
  <si>
    <t>裴明贡</t>
  </si>
  <si>
    <t>周梅玉</t>
  </si>
  <si>
    <t>张呼霖</t>
  </si>
  <si>
    <t>郭志坚</t>
  </si>
  <si>
    <t>李公英</t>
  </si>
  <si>
    <t>谢月林</t>
  </si>
  <si>
    <t>欧南香</t>
  </si>
  <si>
    <t>吴海庭</t>
  </si>
  <si>
    <t>江海珍</t>
  </si>
  <si>
    <t>陈少玲</t>
  </si>
  <si>
    <t>王身凤</t>
  </si>
  <si>
    <t>陈业荣</t>
  </si>
  <si>
    <t>郑志刚</t>
  </si>
  <si>
    <t>张业川</t>
  </si>
  <si>
    <t>邢始花</t>
  </si>
  <si>
    <t>符晶日</t>
  </si>
  <si>
    <t>林朝姑</t>
  </si>
  <si>
    <t>王琴</t>
  </si>
  <si>
    <t>吴月英</t>
  </si>
  <si>
    <t>王身仁</t>
  </si>
  <si>
    <t>陈海新</t>
  </si>
  <si>
    <t>张俊奎</t>
  </si>
  <si>
    <t>黄云海</t>
  </si>
  <si>
    <t>于会涛</t>
  </si>
  <si>
    <t>卢文英</t>
  </si>
  <si>
    <t>黎启雄</t>
  </si>
  <si>
    <t>焦庆霞</t>
  </si>
  <si>
    <t>司启平</t>
  </si>
  <si>
    <t>宋炳琴</t>
  </si>
  <si>
    <t>候智娟</t>
  </si>
  <si>
    <t>陈青</t>
  </si>
  <si>
    <t>吴春妹</t>
  </si>
  <si>
    <t>纪学猛</t>
  </si>
  <si>
    <t>符亚姑</t>
  </si>
  <si>
    <t>郑桂玲</t>
  </si>
  <si>
    <t>陈帮姣</t>
  </si>
  <si>
    <t>邢福雄</t>
  </si>
  <si>
    <t>陈玉蝶</t>
  </si>
  <si>
    <t>陈礼</t>
  </si>
  <si>
    <t>吴杰</t>
  </si>
  <si>
    <t>黎亚妹</t>
  </si>
  <si>
    <t>冯日珍</t>
  </si>
  <si>
    <t>赵水根</t>
  </si>
  <si>
    <t>徐国珍</t>
  </si>
  <si>
    <t>陈垂兰</t>
  </si>
  <si>
    <t>许长云</t>
  </si>
  <si>
    <t>林少云</t>
  </si>
  <si>
    <t>谢海利</t>
  </si>
  <si>
    <t>温海英</t>
  </si>
  <si>
    <t>韦吉才</t>
  </si>
  <si>
    <t>马奕珊</t>
  </si>
  <si>
    <t>陈桂花</t>
  </si>
  <si>
    <t>赵朋芝</t>
  </si>
  <si>
    <t>周作兰</t>
  </si>
  <si>
    <t>玄荣三</t>
  </si>
  <si>
    <t>黄昌金</t>
  </si>
  <si>
    <t>黎儒香</t>
  </si>
  <si>
    <t>曾亚芳</t>
  </si>
  <si>
    <t>何和堂</t>
  </si>
  <si>
    <t>金静仁</t>
  </si>
  <si>
    <t>符先芳</t>
  </si>
  <si>
    <t>钟亚英</t>
  </si>
  <si>
    <t>梁丘奎</t>
  </si>
  <si>
    <t>陈成义</t>
  </si>
  <si>
    <t>王天杰</t>
  </si>
  <si>
    <t>谈金龙</t>
  </si>
  <si>
    <t>李洪渊</t>
  </si>
  <si>
    <t>廖忠民</t>
  </si>
  <si>
    <t>裴艳红</t>
  </si>
  <si>
    <t>陈儒勇</t>
  </si>
  <si>
    <t>陈运兰</t>
  </si>
  <si>
    <t>方其连</t>
  </si>
  <si>
    <t>徐晓玲</t>
  </si>
  <si>
    <t>张守文</t>
  </si>
  <si>
    <t>张艳萍</t>
  </si>
  <si>
    <t>张大梅</t>
  </si>
  <si>
    <t>许源发</t>
  </si>
  <si>
    <t>陈巧云</t>
  </si>
  <si>
    <t>吴轻</t>
  </si>
  <si>
    <t>刘衍娇</t>
  </si>
  <si>
    <t>李秀香</t>
  </si>
  <si>
    <t>赵彩连</t>
  </si>
  <si>
    <t>梁裕均</t>
  </si>
  <si>
    <t>卫鹤森</t>
  </si>
  <si>
    <t>王昌美</t>
  </si>
  <si>
    <t>陈清</t>
  </si>
  <si>
    <t>张吉平</t>
  </si>
  <si>
    <t>吴永丽</t>
  </si>
  <si>
    <t>吴承泽</t>
  </si>
  <si>
    <t>陈木花</t>
  </si>
  <si>
    <t>李桂仁</t>
  </si>
  <si>
    <t>陈文才</t>
  </si>
  <si>
    <t>吴忠</t>
  </si>
  <si>
    <t>林孟兰</t>
  </si>
  <si>
    <t>颜亚凤</t>
  </si>
  <si>
    <t>刘衍蓉</t>
  </si>
  <si>
    <t>龚海平</t>
  </si>
  <si>
    <t>曾亚生</t>
  </si>
  <si>
    <t>黄带妹</t>
  </si>
  <si>
    <t>陈杨</t>
  </si>
  <si>
    <t>付维</t>
  </si>
  <si>
    <t>王正通</t>
  </si>
  <si>
    <t>蒲开贵</t>
  </si>
  <si>
    <t>赵荣桂</t>
  </si>
  <si>
    <t>姜永春</t>
  </si>
  <si>
    <t>陈效瀛</t>
  </si>
  <si>
    <t>曾桂雄</t>
  </si>
  <si>
    <t>吉亚焕</t>
  </si>
  <si>
    <t>罗亚成</t>
  </si>
  <si>
    <t>何声液</t>
  </si>
  <si>
    <t>王均雪</t>
  </si>
  <si>
    <t>林亚椰</t>
  </si>
  <si>
    <t>蓝凤</t>
  </si>
  <si>
    <t>马应雪</t>
  </si>
  <si>
    <t>杨君兰</t>
  </si>
  <si>
    <t>黄生强</t>
  </si>
  <si>
    <t>周冬梅</t>
  </si>
  <si>
    <t>陈列</t>
  </si>
  <si>
    <t>陈国春</t>
  </si>
  <si>
    <t>纪学花</t>
  </si>
  <si>
    <t>周坤强</t>
  </si>
  <si>
    <t>马文春</t>
  </si>
  <si>
    <t>曾晓生</t>
  </si>
  <si>
    <t>高花水</t>
  </si>
  <si>
    <t>林雨</t>
  </si>
  <si>
    <t>蒋仁帅</t>
  </si>
  <si>
    <t>冯爱武</t>
  </si>
  <si>
    <t>李土交</t>
  </si>
  <si>
    <t>吴海珠</t>
  </si>
  <si>
    <t>廖成勇</t>
  </si>
  <si>
    <t>黄仁菊</t>
  </si>
  <si>
    <t>肖丽娟</t>
  </si>
  <si>
    <t>林梦菊</t>
  </si>
  <si>
    <t>周光养</t>
  </si>
  <si>
    <t>高清和</t>
  </si>
  <si>
    <t>陈珍玲</t>
  </si>
  <si>
    <t>陈亚荣</t>
  </si>
  <si>
    <t>王官妹</t>
  </si>
  <si>
    <t>陈木兰</t>
  </si>
  <si>
    <t>林不二</t>
  </si>
  <si>
    <t>李春光</t>
  </si>
  <si>
    <t>林家玉</t>
  </si>
  <si>
    <t>符清文</t>
  </si>
  <si>
    <t>卢进姑</t>
  </si>
  <si>
    <t>伍洲生</t>
  </si>
  <si>
    <t>庞一夫</t>
  </si>
  <si>
    <t>江华</t>
  </si>
  <si>
    <t>周军</t>
  </si>
  <si>
    <t>陈时武</t>
  </si>
  <si>
    <t>曾桂英</t>
  </si>
  <si>
    <t>陈武</t>
  </si>
  <si>
    <t>林清辉</t>
  </si>
  <si>
    <t>金国军</t>
  </si>
  <si>
    <t>卢家桃</t>
  </si>
  <si>
    <t>陈香妹</t>
  </si>
  <si>
    <t>蒲开标</t>
  </si>
  <si>
    <t>石其兰</t>
  </si>
  <si>
    <t>乔喜云</t>
  </si>
  <si>
    <t>孙木英</t>
  </si>
  <si>
    <t>吕亚梅</t>
  </si>
  <si>
    <t>鈡兰</t>
  </si>
  <si>
    <t>林英丽</t>
  </si>
  <si>
    <t>余妃玲</t>
  </si>
  <si>
    <t>周歧花</t>
  </si>
  <si>
    <t>林青</t>
  </si>
  <si>
    <t>王振香</t>
  </si>
  <si>
    <t>曾小平</t>
  </si>
  <si>
    <t>邢秀美</t>
  </si>
  <si>
    <t>周玉兰</t>
  </si>
  <si>
    <t>陆邕</t>
  </si>
  <si>
    <t>陈桂阳</t>
  </si>
  <si>
    <t>莫壮梅</t>
  </si>
  <si>
    <t>吴淑君</t>
  </si>
  <si>
    <t>刘本田</t>
  </si>
  <si>
    <t>纪学顺</t>
  </si>
  <si>
    <t>高丁香</t>
  </si>
  <si>
    <t>邢春霞</t>
  </si>
  <si>
    <t>王后华</t>
  </si>
  <si>
    <t>王双娥</t>
  </si>
  <si>
    <t>李亚七</t>
  </si>
  <si>
    <t>陈大勇</t>
  </si>
  <si>
    <t>温紹森</t>
  </si>
  <si>
    <t>王秋丛</t>
  </si>
  <si>
    <t>麦武杰</t>
  </si>
  <si>
    <t>陈泰东</t>
  </si>
  <si>
    <t>何和国</t>
  </si>
  <si>
    <t>黄金朝</t>
  </si>
  <si>
    <t>张明好</t>
  </si>
  <si>
    <t>郑通平</t>
  </si>
  <si>
    <t>王伟</t>
  </si>
  <si>
    <t>吉关妹</t>
  </si>
  <si>
    <t>陈德信</t>
  </si>
  <si>
    <t>李玉妹</t>
  </si>
  <si>
    <t>庄芳兰</t>
  </si>
  <si>
    <t>黎成香</t>
  </si>
  <si>
    <t>冼先引</t>
  </si>
  <si>
    <t>李芬荣</t>
  </si>
  <si>
    <t>麦宜勇</t>
  </si>
  <si>
    <t>蒲秋花</t>
  </si>
  <si>
    <t>陈人引</t>
  </si>
  <si>
    <t>谭淑琴</t>
  </si>
  <si>
    <t>张华丽</t>
  </si>
  <si>
    <t>黄爱花</t>
  </si>
  <si>
    <t>张守福</t>
  </si>
  <si>
    <t>苏圣平</t>
  </si>
  <si>
    <t>郭贻康</t>
  </si>
  <si>
    <t>李玉梅</t>
  </si>
  <si>
    <t>伍爱琼</t>
  </si>
  <si>
    <t>梁兴娇</t>
  </si>
  <si>
    <t>张传福</t>
  </si>
  <si>
    <t>林贞云</t>
  </si>
  <si>
    <t>邢关花</t>
  </si>
  <si>
    <t>黄贵海</t>
  </si>
  <si>
    <t>王石妹</t>
  </si>
  <si>
    <t>张华</t>
  </si>
  <si>
    <t>赖昌顺</t>
  </si>
  <si>
    <t>谭金蝉</t>
  </si>
  <si>
    <t>孙泽英</t>
  </si>
  <si>
    <t>李琼英</t>
  </si>
  <si>
    <t>2026年3月三亚市吉阳区东岸社区长者食堂助餐补贴汇总表</t>
  </si>
  <si>
    <t>单位：三亚市吉阳区民政局          服务单位：三亚吉阳东岸长者餐厅饭堂            日期：2026年4月8日</t>
  </si>
  <si>
    <t>助餐对象</t>
  </si>
  <si>
    <t>3月份实际享受助餐补贴的人数</t>
  </si>
  <si>
    <t>3月份实际用餐次数（次）</t>
  </si>
  <si>
    <t>助餐补贴金额（元）
（A类13元/次，
B类10元/次)</t>
  </si>
  <si>
    <t>运营补贴金额（元）（3元/次)</t>
  </si>
  <si>
    <t>助餐补贴及运营补贴总金额（元）</t>
  </si>
  <si>
    <t>A餐</t>
  </si>
  <si>
    <t>B餐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</si>
</sst>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3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topLeftCell="A34" workbookViewId="0">
      <selection activeCell="E12" sqref="E12"/>
    </sheetView>
  </sheetViews>
  <sheetFormatPr defaultColWidth="8.89166666666667" defaultRowHeight="13.5" outlineLevelCol="6"/>
  <cols>
    <col min="1" max="7" width="11.8916666666667" style="23" customWidth="1"/>
  </cols>
  <sheetData>
    <row r="1" ht="20.4" customHeight="1" spans="1:7">
      <c r="A1" s="11" t="s">
        <v>0</v>
      </c>
      <c r="B1" s="11"/>
      <c r="C1" s="11"/>
      <c r="D1" s="11"/>
      <c r="E1" s="11"/>
      <c r="F1" s="11"/>
      <c r="G1" s="11"/>
    </row>
    <row r="2" ht="20.4" customHeight="1" spans="1:7">
      <c r="A2" s="11"/>
      <c r="B2" s="11"/>
      <c r="C2" s="11"/>
      <c r="D2" s="11"/>
      <c r="E2" s="11"/>
      <c r="F2" s="11"/>
      <c r="G2" s="11"/>
    </row>
    <row r="3" ht="20.4" customHeight="1" spans="1:7">
      <c r="A3" s="12" t="s">
        <v>1</v>
      </c>
      <c r="B3" s="12"/>
      <c r="C3" s="12"/>
      <c r="D3" s="12"/>
      <c r="E3" s="12"/>
      <c r="F3" s="12"/>
      <c r="G3" s="12"/>
    </row>
    <row r="4" ht="20.4" customHeight="1" spans="1:7">
      <c r="A4" s="13" t="s">
        <v>2</v>
      </c>
      <c r="B4" s="14" t="s">
        <v>3</v>
      </c>
      <c r="C4" s="14" t="s">
        <v>4</v>
      </c>
      <c r="D4" s="14" t="s">
        <v>5</v>
      </c>
      <c r="E4" s="15" t="s">
        <v>6</v>
      </c>
      <c r="F4" s="13" t="s">
        <v>7</v>
      </c>
      <c r="G4" s="13" t="s">
        <v>8</v>
      </c>
    </row>
    <row r="5" ht="27" customHeight="1" spans="1:7">
      <c r="A5" s="13"/>
      <c r="B5" s="14"/>
      <c r="C5" s="14"/>
      <c r="D5" s="13"/>
      <c r="E5" s="16"/>
      <c r="F5" s="13"/>
      <c r="G5" s="13"/>
    </row>
    <row r="6" ht="20.4" customHeight="1" spans="1:7">
      <c r="A6" s="21">
        <v>1</v>
      </c>
      <c r="B6" s="24" t="s">
        <v>9</v>
      </c>
      <c r="C6" s="24">
        <v>1</v>
      </c>
      <c r="D6" s="25">
        <v>13</v>
      </c>
      <c r="E6" s="24">
        <v>3</v>
      </c>
      <c r="F6" s="24">
        <f t="shared" ref="F6:F43" si="0">SUM(D6:E6)</f>
        <v>16</v>
      </c>
      <c r="G6" s="17"/>
    </row>
    <row r="7" ht="20.4" customHeight="1" spans="1:7">
      <c r="A7" s="21">
        <v>2</v>
      </c>
      <c r="B7" s="24" t="s">
        <v>10</v>
      </c>
      <c r="C7" s="24">
        <v>1</v>
      </c>
      <c r="D7" s="25">
        <v>13</v>
      </c>
      <c r="E7" s="24">
        <v>3</v>
      </c>
      <c r="F7" s="24">
        <f t="shared" si="0"/>
        <v>16</v>
      </c>
      <c r="G7" s="17"/>
    </row>
    <row r="8" ht="20.4" customHeight="1" spans="1:7">
      <c r="A8" s="21">
        <v>3</v>
      </c>
      <c r="B8" s="24" t="s">
        <v>11</v>
      </c>
      <c r="C8" s="24">
        <v>2</v>
      </c>
      <c r="D8" s="25">
        <v>26</v>
      </c>
      <c r="E8" s="24">
        <v>6</v>
      </c>
      <c r="F8" s="24">
        <f t="shared" si="0"/>
        <v>32</v>
      </c>
      <c r="G8" s="17"/>
    </row>
    <row r="9" ht="20.4" customHeight="1" spans="1:7">
      <c r="A9" s="21">
        <v>4</v>
      </c>
      <c r="B9" s="24" t="s">
        <v>12</v>
      </c>
      <c r="C9" s="24">
        <v>2</v>
      </c>
      <c r="D9" s="25">
        <v>26</v>
      </c>
      <c r="E9" s="24">
        <v>6</v>
      </c>
      <c r="F9" s="24">
        <f t="shared" si="0"/>
        <v>32</v>
      </c>
      <c r="G9" s="17"/>
    </row>
    <row r="10" ht="20.4" customHeight="1" spans="1:7">
      <c r="A10" s="21">
        <v>5</v>
      </c>
      <c r="B10" s="24" t="s">
        <v>13</v>
      </c>
      <c r="C10" s="24">
        <v>6</v>
      </c>
      <c r="D10" s="25">
        <v>78</v>
      </c>
      <c r="E10" s="24">
        <v>18</v>
      </c>
      <c r="F10" s="24">
        <f t="shared" si="0"/>
        <v>96</v>
      </c>
      <c r="G10" s="17"/>
    </row>
    <row r="11" ht="20.4" customHeight="1" spans="1:7">
      <c r="A11" s="21">
        <v>6</v>
      </c>
      <c r="B11" s="24" t="s">
        <v>14</v>
      </c>
      <c r="C11" s="24">
        <v>9</v>
      </c>
      <c r="D11" s="25">
        <v>117</v>
      </c>
      <c r="E11" s="24">
        <v>27</v>
      </c>
      <c r="F11" s="24">
        <f t="shared" si="0"/>
        <v>144</v>
      </c>
      <c r="G11" s="17"/>
    </row>
    <row r="12" ht="20.4" customHeight="1" spans="1:7">
      <c r="A12" s="21">
        <v>7</v>
      </c>
      <c r="B12" s="24" t="s">
        <v>15</v>
      </c>
      <c r="C12" s="24">
        <v>11</v>
      </c>
      <c r="D12" s="25">
        <v>143</v>
      </c>
      <c r="E12" s="24">
        <v>33</v>
      </c>
      <c r="F12" s="24">
        <f t="shared" si="0"/>
        <v>176</v>
      </c>
      <c r="G12" s="17"/>
    </row>
    <row r="13" ht="20.4" customHeight="1" spans="1:7">
      <c r="A13" s="21">
        <v>8</v>
      </c>
      <c r="B13" s="24" t="s">
        <v>16</v>
      </c>
      <c r="C13" s="24">
        <v>12</v>
      </c>
      <c r="D13" s="25">
        <v>156</v>
      </c>
      <c r="E13" s="24">
        <v>36</v>
      </c>
      <c r="F13" s="24">
        <f t="shared" si="0"/>
        <v>192</v>
      </c>
      <c r="G13" s="17"/>
    </row>
    <row r="14" ht="20.4" customHeight="1" spans="1:7">
      <c r="A14" s="21">
        <v>9</v>
      </c>
      <c r="B14" s="24" t="s">
        <v>17</v>
      </c>
      <c r="C14" s="24">
        <v>12</v>
      </c>
      <c r="D14" s="25">
        <v>156</v>
      </c>
      <c r="E14" s="24">
        <v>36</v>
      </c>
      <c r="F14" s="24">
        <f t="shared" si="0"/>
        <v>192</v>
      </c>
      <c r="G14" s="17"/>
    </row>
    <row r="15" ht="20.4" customHeight="1" spans="1:7">
      <c r="A15" s="21">
        <v>10</v>
      </c>
      <c r="B15" s="24" t="s">
        <v>18</v>
      </c>
      <c r="C15" s="24">
        <v>12</v>
      </c>
      <c r="D15" s="25">
        <v>156</v>
      </c>
      <c r="E15" s="24">
        <v>36</v>
      </c>
      <c r="F15" s="24">
        <f t="shared" si="0"/>
        <v>192</v>
      </c>
      <c r="G15" s="17"/>
    </row>
    <row r="16" ht="20.4" customHeight="1" spans="1:7">
      <c r="A16" s="21">
        <v>11</v>
      </c>
      <c r="B16" s="24" t="s">
        <v>19</v>
      </c>
      <c r="C16" s="24">
        <v>13</v>
      </c>
      <c r="D16" s="25">
        <v>169</v>
      </c>
      <c r="E16" s="24">
        <v>39</v>
      </c>
      <c r="F16" s="24">
        <f t="shared" si="0"/>
        <v>208</v>
      </c>
      <c r="G16" s="17"/>
    </row>
    <row r="17" ht="20.4" customHeight="1" spans="1:7">
      <c r="A17" s="21">
        <v>12</v>
      </c>
      <c r="B17" s="24" t="s">
        <v>20</v>
      </c>
      <c r="C17" s="24">
        <v>14</v>
      </c>
      <c r="D17" s="25">
        <v>182</v>
      </c>
      <c r="E17" s="24">
        <v>42</v>
      </c>
      <c r="F17" s="24">
        <f t="shared" si="0"/>
        <v>224</v>
      </c>
      <c r="G17" s="17"/>
    </row>
    <row r="18" ht="20.4" customHeight="1" spans="1:7">
      <c r="A18" s="21">
        <v>13</v>
      </c>
      <c r="B18" s="24" t="s">
        <v>21</v>
      </c>
      <c r="C18" s="24">
        <v>16</v>
      </c>
      <c r="D18" s="25">
        <v>208</v>
      </c>
      <c r="E18" s="24">
        <v>48</v>
      </c>
      <c r="F18" s="24">
        <f t="shared" si="0"/>
        <v>256</v>
      </c>
      <c r="G18" s="17"/>
    </row>
    <row r="19" ht="20.4" customHeight="1" spans="1:7">
      <c r="A19" s="21">
        <v>14</v>
      </c>
      <c r="B19" s="24" t="s">
        <v>22</v>
      </c>
      <c r="C19" s="24">
        <v>17</v>
      </c>
      <c r="D19" s="25">
        <v>221</v>
      </c>
      <c r="E19" s="24">
        <v>51</v>
      </c>
      <c r="F19" s="24">
        <f t="shared" si="0"/>
        <v>272</v>
      </c>
      <c r="G19" s="17"/>
    </row>
    <row r="20" ht="20.4" customHeight="1" spans="1:7">
      <c r="A20" s="21">
        <v>15</v>
      </c>
      <c r="B20" s="24" t="s">
        <v>23</v>
      </c>
      <c r="C20" s="24">
        <v>17</v>
      </c>
      <c r="D20" s="25">
        <v>221</v>
      </c>
      <c r="E20" s="24">
        <v>51</v>
      </c>
      <c r="F20" s="24">
        <f t="shared" si="0"/>
        <v>272</v>
      </c>
      <c r="G20" s="17"/>
    </row>
    <row r="21" ht="20.4" customHeight="1" spans="1:7">
      <c r="A21" s="21">
        <v>16</v>
      </c>
      <c r="B21" s="24" t="s">
        <v>24</v>
      </c>
      <c r="C21" s="24">
        <v>17</v>
      </c>
      <c r="D21" s="25">
        <v>221</v>
      </c>
      <c r="E21" s="24">
        <v>51</v>
      </c>
      <c r="F21" s="24">
        <f t="shared" si="0"/>
        <v>272</v>
      </c>
      <c r="G21" s="17"/>
    </row>
    <row r="22" ht="20.4" customHeight="1" spans="1:7">
      <c r="A22" s="21">
        <v>17</v>
      </c>
      <c r="B22" s="24" t="s">
        <v>25</v>
      </c>
      <c r="C22" s="24">
        <v>17</v>
      </c>
      <c r="D22" s="25">
        <v>221</v>
      </c>
      <c r="E22" s="24">
        <v>51</v>
      </c>
      <c r="F22" s="24">
        <f t="shared" si="0"/>
        <v>272</v>
      </c>
      <c r="G22" s="17"/>
    </row>
    <row r="23" ht="20.4" customHeight="1" spans="1:7">
      <c r="A23" s="21">
        <v>18</v>
      </c>
      <c r="B23" s="24" t="s">
        <v>26</v>
      </c>
      <c r="C23" s="24">
        <v>19</v>
      </c>
      <c r="D23" s="25">
        <v>247</v>
      </c>
      <c r="E23" s="24">
        <v>57</v>
      </c>
      <c r="F23" s="24">
        <f t="shared" si="0"/>
        <v>304</v>
      </c>
      <c r="G23" s="17"/>
    </row>
    <row r="24" ht="20.4" customHeight="1" spans="1:7">
      <c r="A24" s="21">
        <v>19</v>
      </c>
      <c r="B24" s="24" t="s">
        <v>27</v>
      </c>
      <c r="C24" s="24">
        <v>20</v>
      </c>
      <c r="D24" s="25">
        <v>260</v>
      </c>
      <c r="E24" s="24">
        <v>60</v>
      </c>
      <c r="F24" s="24">
        <f t="shared" si="0"/>
        <v>320</v>
      </c>
      <c r="G24" s="17"/>
    </row>
    <row r="25" ht="20.4" customHeight="1" spans="1:7">
      <c r="A25" s="21">
        <v>20</v>
      </c>
      <c r="B25" s="24" t="s">
        <v>28</v>
      </c>
      <c r="C25" s="24">
        <v>20</v>
      </c>
      <c r="D25" s="25">
        <v>260</v>
      </c>
      <c r="E25" s="24">
        <v>60</v>
      </c>
      <c r="F25" s="24">
        <f t="shared" si="0"/>
        <v>320</v>
      </c>
      <c r="G25" s="17"/>
    </row>
    <row r="26" ht="20.4" customHeight="1" spans="1:7">
      <c r="A26" s="21">
        <v>21</v>
      </c>
      <c r="B26" s="24" t="s">
        <v>29</v>
      </c>
      <c r="C26" s="24">
        <v>20</v>
      </c>
      <c r="D26" s="25">
        <v>260</v>
      </c>
      <c r="E26" s="24">
        <v>60</v>
      </c>
      <c r="F26" s="24">
        <f t="shared" si="0"/>
        <v>320</v>
      </c>
      <c r="G26" s="17"/>
    </row>
    <row r="27" ht="20.4" customHeight="1" spans="1:7">
      <c r="A27" s="21">
        <v>22</v>
      </c>
      <c r="B27" s="24" t="s">
        <v>30</v>
      </c>
      <c r="C27" s="24">
        <v>20</v>
      </c>
      <c r="D27" s="25">
        <v>260</v>
      </c>
      <c r="E27" s="24">
        <v>60</v>
      </c>
      <c r="F27" s="24">
        <f t="shared" si="0"/>
        <v>320</v>
      </c>
      <c r="G27" s="17"/>
    </row>
    <row r="28" ht="20.4" customHeight="1" spans="1:7">
      <c r="A28" s="21">
        <v>23</v>
      </c>
      <c r="B28" s="24" t="s">
        <v>31</v>
      </c>
      <c r="C28" s="24">
        <v>21</v>
      </c>
      <c r="D28" s="25">
        <v>273</v>
      </c>
      <c r="E28" s="24">
        <v>63</v>
      </c>
      <c r="F28" s="24">
        <f t="shared" si="0"/>
        <v>336</v>
      </c>
      <c r="G28" s="17"/>
    </row>
    <row r="29" ht="20.4" customHeight="1" spans="1:7">
      <c r="A29" s="21">
        <v>24</v>
      </c>
      <c r="B29" s="24" t="s">
        <v>32</v>
      </c>
      <c r="C29" s="24">
        <v>21</v>
      </c>
      <c r="D29" s="25">
        <v>273</v>
      </c>
      <c r="E29" s="24">
        <v>63</v>
      </c>
      <c r="F29" s="24">
        <f t="shared" si="0"/>
        <v>336</v>
      </c>
      <c r="G29" s="17"/>
    </row>
    <row r="30" ht="20.4" customHeight="1" spans="1:7">
      <c r="A30" s="21">
        <v>25</v>
      </c>
      <c r="B30" s="24" t="s">
        <v>33</v>
      </c>
      <c r="C30" s="24">
        <v>21</v>
      </c>
      <c r="D30" s="25">
        <v>273</v>
      </c>
      <c r="E30" s="24">
        <v>63</v>
      </c>
      <c r="F30" s="24">
        <f t="shared" si="0"/>
        <v>336</v>
      </c>
      <c r="G30" s="17"/>
    </row>
    <row r="31" ht="20.4" customHeight="1" spans="1:7">
      <c r="A31" s="21">
        <v>26</v>
      </c>
      <c r="B31" s="24" t="s">
        <v>34</v>
      </c>
      <c r="C31" s="24">
        <v>22</v>
      </c>
      <c r="D31" s="25">
        <v>286</v>
      </c>
      <c r="E31" s="24">
        <v>66</v>
      </c>
      <c r="F31" s="24">
        <f t="shared" si="0"/>
        <v>352</v>
      </c>
      <c r="G31" s="17"/>
    </row>
    <row r="32" ht="20.4" customHeight="1" spans="1:7">
      <c r="A32" s="21">
        <v>27</v>
      </c>
      <c r="B32" s="24" t="s">
        <v>35</v>
      </c>
      <c r="C32" s="24">
        <v>22</v>
      </c>
      <c r="D32" s="25">
        <v>286</v>
      </c>
      <c r="E32" s="24">
        <v>66</v>
      </c>
      <c r="F32" s="24">
        <f t="shared" si="0"/>
        <v>352</v>
      </c>
      <c r="G32" s="17"/>
    </row>
    <row r="33" ht="20.4" customHeight="1" spans="1:7">
      <c r="A33" s="21">
        <v>28</v>
      </c>
      <c r="B33" s="24" t="s">
        <v>36</v>
      </c>
      <c r="C33" s="24">
        <v>22</v>
      </c>
      <c r="D33" s="25">
        <v>286</v>
      </c>
      <c r="E33" s="24">
        <v>66</v>
      </c>
      <c r="F33" s="24">
        <f t="shared" si="0"/>
        <v>352</v>
      </c>
      <c r="G33" s="17"/>
    </row>
    <row r="34" ht="20.4" customHeight="1" spans="1:7">
      <c r="A34" s="21">
        <v>29</v>
      </c>
      <c r="B34" s="24" t="s">
        <v>37</v>
      </c>
      <c r="C34" s="24">
        <v>22</v>
      </c>
      <c r="D34" s="25">
        <v>286</v>
      </c>
      <c r="E34" s="24">
        <v>66</v>
      </c>
      <c r="F34" s="24">
        <f t="shared" si="0"/>
        <v>352</v>
      </c>
      <c r="G34" s="17"/>
    </row>
    <row r="35" ht="20.4" customHeight="1" spans="1:7">
      <c r="A35" s="21">
        <v>30</v>
      </c>
      <c r="B35" s="24" t="s">
        <v>38</v>
      </c>
      <c r="C35" s="24">
        <v>22</v>
      </c>
      <c r="D35" s="25">
        <v>286</v>
      </c>
      <c r="E35" s="24">
        <v>66</v>
      </c>
      <c r="F35" s="24">
        <f t="shared" si="0"/>
        <v>352</v>
      </c>
      <c r="G35" s="17"/>
    </row>
    <row r="36" ht="20.4" customHeight="1" spans="1:7">
      <c r="A36" s="21">
        <v>31</v>
      </c>
      <c r="B36" s="24" t="s">
        <v>39</v>
      </c>
      <c r="C36" s="24">
        <v>22</v>
      </c>
      <c r="D36" s="25">
        <v>286</v>
      </c>
      <c r="E36" s="24">
        <v>66</v>
      </c>
      <c r="F36" s="24">
        <f t="shared" si="0"/>
        <v>352</v>
      </c>
      <c r="G36" s="17"/>
    </row>
    <row r="37" ht="20.4" customHeight="1" spans="1:7">
      <c r="A37" s="21">
        <v>32</v>
      </c>
      <c r="B37" s="24" t="s">
        <v>40</v>
      </c>
      <c r="C37" s="24">
        <v>22</v>
      </c>
      <c r="D37" s="25">
        <v>286</v>
      </c>
      <c r="E37" s="24">
        <v>66</v>
      </c>
      <c r="F37" s="24">
        <f t="shared" si="0"/>
        <v>352</v>
      </c>
      <c r="G37" s="17"/>
    </row>
    <row r="38" ht="20.4" customHeight="1" spans="1:7">
      <c r="A38" s="21">
        <v>33</v>
      </c>
      <c r="B38" s="24" t="s">
        <v>41</v>
      </c>
      <c r="C38" s="24">
        <v>22</v>
      </c>
      <c r="D38" s="25">
        <v>286</v>
      </c>
      <c r="E38" s="24">
        <v>66</v>
      </c>
      <c r="F38" s="24">
        <f t="shared" si="0"/>
        <v>352</v>
      </c>
      <c r="G38" s="17"/>
    </row>
    <row r="39" ht="20.4" customHeight="1" spans="1:7">
      <c r="A39" s="21">
        <v>34</v>
      </c>
      <c r="B39" s="24" t="s">
        <v>42</v>
      </c>
      <c r="C39" s="24">
        <v>22</v>
      </c>
      <c r="D39" s="25">
        <v>286</v>
      </c>
      <c r="E39" s="24">
        <v>66</v>
      </c>
      <c r="F39" s="24">
        <f t="shared" si="0"/>
        <v>352</v>
      </c>
      <c r="G39" s="17"/>
    </row>
    <row r="40" ht="20.4" customHeight="1" spans="1:7">
      <c r="A40" s="21">
        <v>35</v>
      </c>
      <c r="B40" s="24" t="s">
        <v>43</v>
      </c>
      <c r="C40" s="24">
        <v>22</v>
      </c>
      <c r="D40" s="25">
        <v>286</v>
      </c>
      <c r="E40" s="24">
        <v>66</v>
      </c>
      <c r="F40" s="24">
        <f t="shared" si="0"/>
        <v>352</v>
      </c>
      <c r="G40" s="17"/>
    </row>
    <row r="41" ht="20.4" customHeight="1" spans="1:7">
      <c r="A41" s="21">
        <v>36</v>
      </c>
      <c r="B41" s="24" t="s">
        <v>44</v>
      </c>
      <c r="C41" s="24">
        <v>22</v>
      </c>
      <c r="D41" s="25">
        <v>286</v>
      </c>
      <c r="E41" s="24">
        <v>66</v>
      </c>
      <c r="F41" s="24">
        <f t="shared" si="0"/>
        <v>352</v>
      </c>
      <c r="G41" s="17"/>
    </row>
    <row r="42" ht="20.4" customHeight="1" spans="1:7">
      <c r="A42" s="21">
        <v>37</v>
      </c>
      <c r="B42" s="24" t="s">
        <v>45</v>
      </c>
      <c r="C42" s="24">
        <v>22</v>
      </c>
      <c r="D42" s="25">
        <v>286</v>
      </c>
      <c r="E42" s="24">
        <v>66</v>
      </c>
      <c r="F42" s="24">
        <f t="shared" si="0"/>
        <v>352</v>
      </c>
      <c r="G42" s="17"/>
    </row>
    <row r="43" ht="20.4" customHeight="1" spans="1:7">
      <c r="A43" s="21">
        <v>38</v>
      </c>
      <c r="B43" s="24" t="s">
        <v>46</v>
      </c>
      <c r="C43" s="24">
        <v>22</v>
      </c>
      <c r="D43" s="25">
        <v>286</v>
      </c>
      <c r="E43" s="24">
        <v>66</v>
      </c>
      <c r="F43" s="24">
        <f t="shared" si="0"/>
        <v>352</v>
      </c>
      <c r="G43" s="17"/>
    </row>
    <row r="44" ht="20.4" customHeight="1" spans="1:7">
      <c r="A44" s="21" t="s">
        <v>47</v>
      </c>
      <c r="B44" s="22"/>
      <c r="C44" s="17">
        <f>SUM(C6:C43)</f>
        <v>627</v>
      </c>
      <c r="D44" s="17">
        <f>SUM(D6:D43)</f>
        <v>8151</v>
      </c>
      <c r="E44" s="17">
        <f>SUM(E6:E43)</f>
        <v>1881</v>
      </c>
      <c r="F44" s="17">
        <f>SUM(F6:F43)</f>
        <v>10032</v>
      </c>
      <c r="G44" s="17"/>
    </row>
  </sheetData>
  <mergeCells count="10">
    <mergeCell ref="A3:G3"/>
    <mergeCell ref="A44:B44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"/>
  <sheetViews>
    <sheetView workbookViewId="0">
      <selection activeCell="I10" sqref="I10"/>
    </sheetView>
  </sheetViews>
  <sheetFormatPr defaultColWidth="8.89166666666667" defaultRowHeight="13.5" outlineLevelCol="6"/>
  <cols>
    <col min="1" max="7" width="11.8916666666667" style="10" customWidth="1"/>
  </cols>
  <sheetData>
    <row r="1" ht="20.4" customHeight="1" spans="1:7">
      <c r="A1" s="11" t="s">
        <v>48</v>
      </c>
      <c r="B1" s="11"/>
      <c r="C1" s="11"/>
      <c r="D1" s="11"/>
      <c r="E1" s="11"/>
      <c r="F1" s="11"/>
      <c r="G1" s="11"/>
    </row>
    <row r="2" ht="20.4" customHeight="1" spans="1:7">
      <c r="A2" s="11"/>
      <c r="B2" s="11"/>
      <c r="C2" s="11"/>
      <c r="D2" s="11"/>
      <c r="E2" s="11"/>
      <c r="F2" s="11"/>
      <c r="G2" s="11"/>
    </row>
    <row r="3" ht="20.4" customHeight="1" spans="1:7">
      <c r="A3" s="12" t="s">
        <v>49</v>
      </c>
      <c r="B3" s="12"/>
      <c r="C3" s="12"/>
      <c r="D3" s="12"/>
      <c r="E3" s="12"/>
      <c r="F3" s="12"/>
      <c r="G3" s="12"/>
    </row>
    <row r="4" ht="20.4" customHeight="1" spans="1:7">
      <c r="A4" s="13" t="s">
        <v>2</v>
      </c>
      <c r="B4" s="14" t="s">
        <v>3</v>
      </c>
      <c r="C4" s="14" t="s">
        <v>4</v>
      </c>
      <c r="D4" s="14" t="s">
        <v>50</v>
      </c>
      <c r="E4" s="15" t="s">
        <v>6</v>
      </c>
      <c r="F4" s="13" t="s">
        <v>7</v>
      </c>
      <c r="G4" s="13" t="s">
        <v>8</v>
      </c>
    </row>
    <row r="5" ht="28" customHeight="1" spans="1:7">
      <c r="A5" s="13"/>
      <c r="B5" s="14"/>
      <c r="C5" s="14"/>
      <c r="D5" s="13"/>
      <c r="E5" s="16"/>
      <c r="F5" s="13"/>
      <c r="G5" s="13"/>
    </row>
    <row r="6" ht="20.4" customHeight="1" spans="1:7">
      <c r="A6" s="17">
        <v>1</v>
      </c>
      <c r="B6" s="18" t="s">
        <v>51</v>
      </c>
      <c r="C6" s="18">
        <v>1</v>
      </c>
      <c r="D6" s="18">
        <v>10</v>
      </c>
      <c r="E6" s="18">
        <v>3</v>
      </c>
      <c r="F6" s="18">
        <f t="shared" ref="F6:F69" si="0">SUM(D6:E6)</f>
        <v>13</v>
      </c>
      <c r="G6" s="17"/>
    </row>
    <row r="7" ht="20.4" customHeight="1" spans="1:7">
      <c r="A7" s="17">
        <v>2</v>
      </c>
      <c r="B7" s="18" t="s">
        <v>52</v>
      </c>
      <c r="C7" s="18">
        <v>1</v>
      </c>
      <c r="D7" s="18">
        <v>10</v>
      </c>
      <c r="E7" s="18">
        <v>3</v>
      </c>
      <c r="F7" s="18">
        <f t="shared" si="0"/>
        <v>13</v>
      </c>
      <c r="G7" s="17"/>
    </row>
    <row r="8" ht="20.4" customHeight="1" spans="1:7">
      <c r="A8" s="17">
        <v>3</v>
      </c>
      <c r="B8" s="18" t="s">
        <v>53</v>
      </c>
      <c r="C8" s="18">
        <v>1</v>
      </c>
      <c r="D8" s="18">
        <v>10</v>
      </c>
      <c r="E8" s="18">
        <v>3</v>
      </c>
      <c r="F8" s="18">
        <f t="shared" si="0"/>
        <v>13</v>
      </c>
      <c r="G8" s="17"/>
    </row>
    <row r="9" ht="20.4" customHeight="1" spans="1:7">
      <c r="A9" s="17">
        <v>4</v>
      </c>
      <c r="B9" s="18" t="s">
        <v>54</v>
      </c>
      <c r="C9" s="18">
        <v>1</v>
      </c>
      <c r="D9" s="18">
        <v>10</v>
      </c>
      <c r="E9" s="18">
        <v>3</v>
      </c>
      <c r="F9" s="18">
        <f t="shared" si="0"/>
        <v>13</v>
      </c>
      <c r="G9" s="17"/>
    </row>
    <row r="10" ht="20.4" customHeight="1" spans="1:7">
      <c r="A10" s="17">
        <v>5</v>
      </c>
      <c r="B10" s="18" t="s">
        <v>55</v>
      </c>
      <c r="C10" s="18">
        <v>1</v>
      </c>
      <c r="D10" s="18">
        <v>10</v>
      </c>
      <c r="E10" s="18">
        <v>3</v>
      </c>
      <c r="F10" s="18">
        <f t="shared" si="0"/>
        <v>13</v>
      </c>
      <c r="G10" s="17"/>
    </row>
    <row r="11" ht="20.4" customHeight="1" spans="1:7">
      <c r="A11" s="17">
        <v>6</v>
      </c>
      <c r="B11" s="18" t="s">
        <v>56</v>
      </c>
      <c r="C11" s="18">
        <v>2</v>
      </c>
      <c r="D11" s="18">
        <v>20</v>
      </c>
      <c r="E11" s="18">
        <v>6</v>
      </c>
      <c r="F11" s="18">
        <f t="shared" si="0"/>
        <v>26</v>
      </c>
      <c r="G11" s="17"/>
    </row>
    <row r="12" ht="20.4" customHeight="1" spans="1:7">
      <c r="A12" s="17">
        <v>7</v>
      </c>
      <c r="B12" s="18" t="s">
        <v>57</v>
      </c>
      <c r="C12" s="18">
        <v>2</v>
      </c>
      <c r="D12" s="18">
        <v>20</v>
      </c>
      <c r="E12" s="18">
        <v>6</v>
      </c>
      <c r="F12" s="18">
        <f t="shared" si="0"/>
        <v>26</v>
      </c>
      <c r="G12" s="17"/>
    </row>
    <row r="13" ht="20.4" customHeight="1" spans="1:7">
      <c r="A13" s="17">
        <v>8</v>
      </c>
      <c r="B13" s="18" t="s">
        <v>58</v>
      </c>
      <c r="C13" s="18">
        <v>2</v>
      </c>
      <c r="D13" s="18">
        <v>20</v>
      </c>
      <c r="E13" s="18">
        <v>6</v>
      </c>
      <c r="F13" s="18">
        <f t="shared" si="0"/>
        <v>26</v>
      </c>
      <c r="G13" s="17"/>
    </row>
    <row r="14" ht="20.4" customHeight="1" spans="1:7">
      <c r="A14" s="17">
        <v>9</v>
      </c>
      <c r="B14" s="18" t="s">
        <v>59</v>
      </c>
      <c r="C14" s="18">
        <v>3</v>
      </c>
      <c r="D14" s="18">
        <v>30</v>
      </c>
      <c r="E14" s="18">
        <v>9</v>
      </c>
      <c r="F14" s="18">
        <f t="shared" si="0"/>
        <v>39</v>
      </c>
      <c r="G14" s="19"/>
    </row>
    <row r="15" ht="20.4" customHeight="1" spans="1:7">
      <c r="A15" s="17">
        <v>10</v>
      </c>
      <c r="B15" s="18" t="s">
        <v>60</v>
      </c>
      <c r="C15" s="18">
        <v>3</v>
      </c>
      <c r="D15" s="18">
        <v>30</v>
      </c>
      <c r="E15" s="18">
        <v>9</v>
      </c>
      <c r="F15" s="18">
        <f t="shared" si="0"/>
        <v>39</v>
      </c>
      <c r="G15" s="19"/>
    </row>
    <row r="16" ht="20.4" customHeight="1" spans="1:7">
      <c r="A16" s="17">
        <v>11</v>
      </c>
      <c r="B16" s="18" t="s">
        <v>61</v>
      </c>
      <c r="C16" s="18">
        <v>3</v>
      </c>
      <c r="D16" s="18">
        <v>30</v>
      </c>
      <c r="E16" s="18">
        <v>9</v>
      </c>
      <c r="F16" s="18">
        <f t="shared" si="0"/>
        <v>39</v>
      </c>
      <c r="G16" s="19"/>
    </row>
    <row r="17" ht="20.4" customHeight="1" spans="1:7">
      <c r="A17" s="17">
        <v>12</v>
      </c>
      <c r="B17" s="18" t="s">
        <v>62</v>
      </c>
      <c r="C17" s="18">
        <v>3</v>
      </c>
      <c r="D17" s="18">
        <v>30</v>
      </c>
      <c r="E17" s="18">
        <v>9</v>
      </c>
      <c r="F17" s="18">
        <f t="shared" si="0"/>
        <v>39</v>
      </c>
      <c r="G17" s="19"/>
    </row>
    <row r="18" ht="20.4" customHeight="1" spans="1:7">
      <c r="A18" s="17">
        <v>13</v>
      </c>
      <c r="B18" s="18" t="s">
        <v>63</v>
      </c>
      <c r="C18" s="18">
        <v>3</v>
      </c>
      <c r="D18" s="18">
        <v>30</v>
      </c>
      <c r="E18" s="18">
        <v>9</v>
      </c>
      <c r="F18" s="18">
        <f t="shared" si="0"/>
        <v>39</v>
      </c>
      <c r="G18" s="19"/>
    </row>
    <row r="19" ht="20.4" customHeight="1" spans="1:7">
      <c r="A19" s="17">
        <v>14</v>
      </c>
      <c r="B19" s="18" t="s">
        <v>64</v>
      </c>
      <c r="C19" s="18">
        <v>3</v>
      </c>
      <c r="D19" s="18">
        <v>30</v>
      </c>
      <c r="E19" s="18">
        <v>9</v>
      </c>
      <c r="F19" s="18">
        <f t="shared" si="0"/>
        <v>39</v>
      </c>
      <c r="G19" s="19"/>
    </row>
    <row r="20" ht="20.4" customHeight="1" spans="1:7">
      <c r="A20" s="17">
        <v>15</v>
      </c>
      <c r="B20" s="18" t="s">
        <v>65</v>
      </c>
      <c r="C20" s="18">
        <v>3</v>
      </c>
      <c r="D20" s="18">
        <v>30</v>
      </c>
      <c r="E20" s="18">
        <v>9</v>
      </c>
      <c r="F20" s="18">
        <f t="shared" si="0"/>
        <v>39</v>
      </c>
      <c r="G20" s="19"/>
    </row>
    <row r="21" ht="20.4" customHeight="1" spans="1:7">
      <c r="A21" s="17">
        <v>16</v>
      </c>
      <c r="B21" s="18" t="s">
        <v>66</v>
      </c>
      <c r="C21" s="18">
        <v>3</v>
      </c>
      <c r="D21" s="18">
        <v>30</v>
      </c>
      <c r="E21" s="18">
        <v>9</v>
      </c>
      <c r="F21" s="18">
        <f t="shared" si="0"/>
        <v>39</v>
      </c>
      <c r="G21" s="19"/>
    </row>
    <row r="22" ht="20.4" customHeight="1" spans="1:7">
      <c r="A22" s="17">
        <v>17</v>
      </c>
      <c r="B22" s="18" t="s">
        <v>67</v>
      </c>
      <c r="C22" s="18">
        <v>3</v>
      </c>
      <c r="D22" s="18">
        <v>30</v>
      </c>
      <c r="E22" s="18">
        <v>9</v>
      </c>
      <c r="F22" s="18">
        <f t="shared" si="0"/>
        <v>39</v>
      </c>
      <c r="G22" s="19"/>
    </row>
    <row r="23" ht="20.4" customHeight="1" spans="1:7">
      <c r="A23" s="17">
        <v>18</v>
      </c>
      <c r="B23" s="18" t="s">
        <v>68</v>
      </c>
      <c r="C23" s="18">
        <v>3</v>
      </c>
      <c r="D23" s="18">
        <v>30</v>
      </c>
      <c r="E23" s="18">
        <v>9</v>
      </c>
      <c r="F23" s="18">
        <f t="shared" si="0"/>
        <v>39</v>
      </c>
      <c r="G23" s="19"/>
    </row>
    <row r="24" ht="20.4" customHeight="1" spans="1:7">
      <c r="A24" s="17">
        <v>19</v>
      </c>
      <c r="B24" s="18" t="s">
        <v>69</v>
      </c>
      <c r="C24" s="18">
        <v>4</v>
      </c>
      <c r="D24" s="18">
        <v>40</v>
      </c>
      <c r="E24" s="18">
        <v>12</v>
      </c>
      <c r="F24" s="18">
        <f t="shared" si="0"/>
        <v>52</v>
      </c>
      <c r="G24" s="19"/>
    </row>
    <row r="25" ht="20.4" customHeight="1" spans="1:7">
      <c r="A25" s="17">
        <v>20</v>
      </c>
      <c r="B25" s="18" t="s">
        <v>70</v>
      </c>
      <c r="C25" s="18">
        <v>4</v>
      </c>
      <c r="D25" s="18">
        <v>40</v>
      </c>
      <c r="E25" s="18">
        <v>12</v>
      </c>
      <c r="F25" s="18">
        <f t="shared" si="0"/>
        <v>52</v>
      </c>
      <c r="G25" s="19"/>
    </row>
    <row r="26" ht="20.4" customHeight="1" spans="1:7">
      <c r="A26" s="17">
        <v>21</v>
      </c>
      <c r="B26" s="18" t="s">
        <v>71</v>
      </c>
      <c r="C26" s="18">
        <v>4</v>
      </c>
      <c r="D26" s="18">
        <v>40</v>
      </c>
      <c r="E26" s="18">
        <v>12</v>
      </c>
      <c r="F26" s="18">
        <f t="shared" si="0"/>
        <v>52</v>
      </c>
      <c r="G26" s="19"/>
    </row>
    <row r="27" ht="20.4" customHeight="1" spans="1:7">
      <c r="A27" s="17">
        <v>22</v>
      </c>
      <c r="B27" s="18" t="s">
        <v>72</v>
      </c>
      <c r="C27" s="18">
        <v>5</v>
      </c>
      <c r="D27" s="18">
        <v>50</v>
      </c>
      <c r="E27" s="18">
        <v>15</v>
      </c>
      <c r="F27" s="18">
        <f t="shared" si="0"/>
        <v>65</v>
      </c>
      <c r="G27" s="19"/>
    </row>
    <row r="28" ht="20.4" customHeight="1" spans="1:7">
      <c r="A28" s="17">
        <v>23</v>
      </c>
      <c r="B28" s="18" t="s">
        <v>73</v>
      </c>
      <c r="C28" s="18">
        <v>5</v>
      </c>
      <c r="D28" s="18">
        <v>50</v>
      </c>
      <c r="E28" s="18">
        <v>15</v>
      </c>
      <c r="F28" s="18">
        <f t="shared" si="0"/>
        <v>65</v>
      </c>
      <c r="G28" s="19"/>
    </row>
    <row r="29" ht="20.4" customHeight="1" spans="1:7">
      <c r="A29" s="17">
        <v>24</v>
      </c>
      <c r="B29" s="18" t="s">
        <v>74</v>
      </c>
      <c r="C29" s="18">
        <v>6</v>
      </c>
      <c r="D29" s="18">
        <v>60</v>
      </c>
      <c r="E29" s="18">
        <v>18</v>
      </c>
      <c r="F29" s="18">
        <f t="shared" si="0"/>
        <v>78</v>
      </c>
      <c r="G29" s="19"/>
    </row>
    <row r="30" ht="20.4" customHeight="1" spans="1:7">
      <c r="A30" s="17">
        <v>25</v>
      </c>
      <c r="B30" s="18" t="s">
        <v>75</v>
      </c>
      <c r="C30" s="18">
        <v>6</v>
      </c>
      <c r="D30" s="18">
        <v>60</v>
      </c>
      <c r="E30" s="18">
        <v>18</v>
      </c>
      <c r="F30" s="18">
        <f t="shared" si="0"/>
        <v>78</v>
      </c>
      <c r="G30" s="19"/>
    </row>
    <row r="31" ht="20.4" customHeight="1" spans="1:7">
      <c r="A31" s="17">
        <v>26</v>
      </c>
      <c r="B31" s="18" t="s">
        <v>76</v>
      </c>
      <c r="C31" s="18">
        <v>6</v>
      </c>
      <c r="D31" s="18">
        <v>60</v>
      </c>
      <c r="E31" s="18">
        <v>18</v>
      </c>
      <c r="F31" s="18">
        <f t="shared" si="0"/>
        <v>78</v>
      </c>
      <c r="G31" s="19"/>
    </row>
    <row r="32" ht="20.4" customHeight="1" spans="1:7">
      <c r="A32" s="17">
        <v>27</v>
      </c>
      <c r="B32" s="18" t="s">
        <v>77</v>
      </c>
      <c r="C32" s="18">
        <v>7</v>
      </c>
      <c r="D32" s="18">
        <v>70</v>
      </c>
      <c r="E32" s="18">
        <v>21</v>
      </c>
      <c r="F32" s="18">
        <f t="shared" si="0"/>
        <v>91</v>
      </c>
      <c r="G32" s="19"/>
    </row>
    <row r="33" ht="20.4" customHeight="1" spans="1:7">
      <c r="A33" s="17">
        <v>28</v>
      </c>
      <c r="B33" s="18" t="s">
        <v>78</v>
      </c>
      <c r="C33" s="18">
        <v>7</v>
      </c>
      <c r="D33" s="18">
        <v>70</v>
      </c>
      <c r="E33" s="18">
        <v>21</v>
      </c>
      <c r="F33" s="18">
        <f t="shared" si="0"/>
        <v>91</v>
      </c>
      <c r="G33" s="19"/>
    </row>
    <row r="34" ht="20.4" customHeight="1" spans="1:7">
      <c r="A34" s="17">
        <v>29</v>
      </c>
      <c r="B34" s="18" t="s">
        <v>79</v>
      </c>
      <c r="C34" s="18">
        <v>7</v>
      </c>
      <c r="D34" s="18">
        <v>70</v>
      </c>
      <c r="E34" s="18">
        <v>21</v>
      </c>
      <c r="F34" s="18">
        <f t="shared" si="0"/>
        <v>91</v>
      </c>
      <c r="G34" s="19"/>
    </row>
    <row r="35" ht="20.4" customHeight="1" spans="1:7">
      <c r="A35" s="17">
        <v>30</v>
      </c>
      <c r="B35" s="18" t="s">
        <v>80</v>
      </c>
      <c r="C35" s="18">
        <v>7</v>
      </c>
      <c r="D35" s="18">
        <v>70</v>
      </c>
      <c r="E35" s="18">
        <v>21</v>
      </c>
      <c r="F35" s="18">
        <f t="shared" si="0"/>
        <v>91</v>
      </c>
      <c r="G35" s="19"/>
    </row>
    <row r="36" ht="20.4" customHeight="1" spans="1:7">
      <c r="A36" s="17">
        <v>31</v>
      </c>
      <c r="B36" s="18" t="s">
        <v>81</v>
      </c>
      <c r="C36" s="18">
        <v>7</v>
      </c>
      <c r="D36" s="18">
        <v>70</v>
      </c>
      <c r="E36" s="18">
        <v>21</v>
      </c>
      <c r="F36" s="18">
        <f t="shared" si="0"/>
        <v>91</v>
      </c>
      <c r="G36" s="19"/>
    </row>
    <row r="37" ht="20.4" customHeight="1" spans="1:7">
      <c r="A37" s="17">
        <v>32</v>
      </c>
      <c r="B37" s="18" t="s">
        <v>82</v>
      </c>
      <c r="C37" s="18">
        <v>7</v>
      </c>
      <c r="D37" s="18">
        <v>70</v>
      </c>
      <c r="E37" s="18">
        <v>21</v>
      </c>
      <c r="F37" s="18">
        <f t="shared" si="0"/>
        <v>91</v>
      </c>
      <c r="G37" s="19"/>
    </row>
    <row r="38" ht="20.4" customHeight="1" spans="1:7">
      <c r="A38" s="17">
        <v>33</v>
      </c>
      <c r="B38" s="18" t="s">
        <v>83</v>
      </c>
      <c r="C38" s="18">
        <v>7</v>
      </c>
      <c r="D38" s="18">
        <v>70</v>
      </c>
      <c r="E38" s="18">
        <v>21</v>
      </c>
      <c r="F38" s="18">
        <f t="shared" si="0"/>
        <v>91</v>
      </c>
      <c r="G38" s="19"/>
    </row>
    <row r="39" ht="20.4" customHeight="1" spans="1:7">
      <c r="A39" s="17">
        <v>34</v>
      </c>
      <c r="B39" s="18" t="s">
        <v>84</v>
      </c>
      <c r="C39" s="18">
        <v>8</v>
      </c>
      <c r="D39" s="18">
        <v>80</v>
      </c>
      <c r="E39" s="18">
        <v>24</v>
      </c>
      <c r="F39" s="18">
        <f t="shared" si="0"/>
        <v>104</v>
      </c>
      <c r="G39" s="19"/>
    </row>
    <row r="40" ht="20.4" customHeight="1" spans="1:7">
      <c r="A40" s="17">
        <v>35</v>
      </c>
      <c r="B40" s="18" t="s">
        <v>85</v>
      </c>
      <c r="C40" s="18">
        <v>8</v>
      </c>
      <c r="D40" s="18">
        <v>80</v>
      </c>
      <c r="E40" s="18">
        <v>24</v>
      </c>
      <c r="F40" s="18">
        <f t="shared" si="0"/>
        <v>104</v>
      </c>
      <c r="G40" s="19"/>
    </row>
    <row r="41" ht="20.4" customHeight="1" spans="1:7">
      <c r="A41" s="17">
        <v>36</v>
      </c>
      <c r="B41" s="18" t="s">
        <v>86</v>
      </c>
      <c r="C41" s="18">
        <v>8</v>
      </c>
      <c r="D41" s="18">
        <v>80</v>
      </c>
      <c r="E41" s="18">
        <v>24</v>
      </c>
      <c r="F41" s="18">
        <f t="shared" si="0"/>
        <v>104</v>
      </c>
      <c r="G41" s="19"/>
    </row>
    <row r="42" ht="20.4" customHeight="1" spans="1:7">
      <c r="A42" s="17">
        <v>37</v>
      </c>
      <c r="B42" s="18" t="s">
        <v>87</v>
      </c>
      <c r="C42" s="18">
        <v>8</v>
      </c>
      <c r="D42" s="18">
        <v>80</v>
      </c>
      <c r="E42" s="18">
        <v>24</v>
      </c>
      <c r="F42" s="18">
        <f t="shared" si="0"/>
        <v>104</v>
      </c>
      <c r="G42" s="19"/>
    </row>
    <row r="43" ht="20.4" customHeight="1" spans="1:7">
      <c r="A43" s="17">
        <v>38</v>
      </c>
      <c r="B43" s="18" t="s">
        <v>88</v>
      </c>
      <c r="C43" s="18">
        <v>9</v>
      </c>
      <c r="D43" s="18">
        <v>90</v>
      </c>
      <c r="E43" s="18">
        <v>27</v>
      </c>
      <c r="F43" s="18">
        <f t="shared" si="0"/>
        <v>117</v>
      </c>
      <c r="G43" s="19"/>
    </row>
    <row r="44" ht="20.4" customHeight="1" spans="1:7">
      <c r="A44" s="17">
        <v>39</v>
      </c>
      <c r="B44" s="18" t="s">
        <v>89</v>
      </c>
      <c r="C44" s="18">
        <v>9</v>
      </c>
      <c r="D44" s="18">
        <v>90</v>
      </c>
      <c r="E44" s="18">
        <v>27</v>
      </c>
      <c r="F44" s="18">
        <f t="shared" si="0"/>
        <v>117</v>
      </c>
      <c r="G44" s="19"/>
    </row>
    <row r="45" ht="20.4" customHeight="1" spans="1:7">
      <c r="A45" s="17">
        <v>40</v>
      </c>
      <c r="B45" s="18" t="s">
        <v>90</v>
      </c>
      <c r="C45" s="18">
        <v>9</v>
      </c>
      <c r="D45" s="18">
        <v>90</v>
      </c>
      <c r="E45" s="18">
        <v>27</v>
      </c>
      <c r="F45" s="18">
        <f t="shared" si="0"/>
        <v>117</v>
      </c>
      <c r="G45" s="19"/>
    </row>
    <row r="46" ht="20.4" customHeight="1" spans="1:7">
      <c r="A46" s="17">
        <v>41</v>
      </c>
      <c r="B46" s="18" t="s">
        <v>91</v>
      </c>
      <c r="C46" s="18">
        <v>9</v>
      </c>
      <c r="D46" s="18">
        <v>90</v>
      </c>
      <c r="E46" s="18">
        <v>27</v>
      </c>
      <c r="F46" s="18">
        <f t="shared" si="0"/>
        <v>117</v>
      </c>
      <c r="G46" s="19"/>
    </row>
    <row r="47" ht="20.4" customHeight="1" spans="1:7">
      <c r="A47" s="17">
        <v>42</v>
      </c>
      <c r="B47" s="18" t="s">
        <v>92</v>
      </c>
      <c r="C47" s="18">
        <v>9</v>
      </c>
      <c r="D47" s="18">
        <v>90</v>
      </c>
      <c r="E47" s="18">
        <v>27</v>
      </c>
      <c r="F47" s="18">
        <f t="shared" si="0"/>
        <v>117</v>
      </c>
      <c r="G47" s="19"/>
    </row>
    <row r="48" ht="20.4" customHeight="1" spans="1:7">
      <c r="A48" s="17">
        <v>43</v>
      </c>
      <c r="B48" s="18" t="s">
        <v>93</v>
      </c>
      <c r="C48" s="18">
        <v>9</v>
      </c>
      <c r="D48" s="18">
        <v>90</v>
      </c>
      <c r="E48" s="18">
        <v>27</v>
      </c>
      <c r="F48" s="18">
        <f t="shared" si="0"/>
        <v>117</v>
      </c>
      <c r="G48" s="19"/>
    </row>
    <row r="49" ht="20.4" customHeight="1" spans="1:7">
      <c r="A49" s="17">
        <v>44</v>
      </c>
      <c r="B49" s="18" t="s">
        <v>94</v>
      </c>
      <c r="C49" s="18">
        <v>9</v>
      </c>
      <c r="D49" s="18">
        <v>90</v>
      </c>
      <c r="E49" s="18">
        <v>27</v>
      </c>
      <c r="F49" s="18">
        <f t="shared" si="0"/>
        <v>117</v>
      </c>
      <c r="G49" s="19"/>
    </row>
    <row r="50" ht="20.4" customHeight="1" spans="1:7">
      <c r="A50" s="17">
        <v>45</v>
      </c>
      <c r="B50" s="18" t="s">
        <v>95</v>
      </c>
      <c r="C50" s="18">
        <v>9</v>
      </c>
      <c r="D50" s="18">
        <v>90</v>
      </c>
      <c r="E50" s="18">
        <v>27</v>
      </c>
      <c r="F50" s="18">
        <f t="shared" si="0"/>
        <v>117</v>
      </c>
      <c r="G50" s="19"/>
    </row>
    <row r="51" ht="20.4" customHeight="1" spans="1:7">
      <c r="A51" s="17">
        <v>46</v>
      </c>
      <c r="B51" s="18" t="s">
        <v>96</v>
      </c>
      <c r="C51" s="18">
        <v>10</v>
      </c>
      <c r="D51" s="18">
        <v>100</v>
      </c>
      <c r="E51" s="18">
        <v>30</v>
      </c>
      <c r="F51" s="18">
        <f t="shared" si="0"/>
        <v>130</v>
      </c>
      <c r="G51" s="19"/>
    </row>
    <row r="52" ht="20.4" customHeight="1" spans="1:7">
      <c r="A52" s="17">
        <v>47</v>
      </c>
      <c r="B52" s="18" t="s">
        <v>97</v>
      </c>
      <c r="C52" s="18">
        <v>10</v>
      </c>
      <c r="D52" s="18">
        <v>100</v>
      </c>
      <c r="E52" s="18">
        <v>30</v>
      </c>
      <c r="F52" s="18">
        <f t="shared" si="0"/>
        <v>130</v>
      </c>
      <c r="G52" s="19"/>
    </row>
    <row r="53" ht="20.4" customHeight="1" spans="1:7">
      <c r="A53" s="17">
        <v>48</v>
      </c>
      <c r="B53" s="18" t="s">
        <v>98</v>
      </c>
      <c r="C53" s="18">
        <v>10</v>
      </c>
      <c r="D53" s="18">
        <v>100</v>
      </c>
      <c r="E53" s="18">
        <v>30</v>
      </c>
      <c r="F53" s="18">
        <f t="shared" si="0"/>
        <v>130</v>
      </c>
      <c r="G53" s="19"/>
    </row>
    <row r="54" ht="20.4" customHeight="1" spans="1:7">
      <c r="A54" s="17">
        <v>49</v>
      </c>
      <c r="B54" s="18" t="s">
        <v>99</v>
      </c>
      <c r="C54" s="18">
        <v>10</v>
      </c>
      <c r="D54" s="18">
        <v>100</v>
      </c>
      <c r="E54" s="18">
        <v>30</v>
      </c>
      <c r="F54" s="18">
        <f t="shared" si="0"/>
        <v>130</v>
      </c>
      <c r="G54" s="19"/>
    </row>
    <row r="55" ht="20.4" customHeight="1" spans="1:7">
      <c r="A55" s="17">
        <v>50</v>
      </c>
      <c r="B55" s="18" t="s">
        <v>100</v>
      </c>
      <c r="C55" s="18">
        <v>10</v>
      </c>
      <c r="D55" s="18">
        <v>100</v>
      </c>
      <c r="E55" s="18">
        <v>30</v>
      </c>
      <c r="F55" s="18">
        <f t="shared" si="0"/>
        <v>130</v>
      </c>
      <c r="G55" s="19"/>
    </row>
    <row r="56" ht="20.4" customHeight="1" spans="1:7">
      <c r="A56" s="17">
        <v>51</v>
      </c>
      <c r="B56" s="18" t="s">
        <v>101</v>
      </c>
      <c r="C56" s="18">
        <v>11</v>
      </c>
      <c r="D56" s="18">
        <v>110</v>
      </c>
      <c r="E56" s="18">
        <v>33</v>
      </c>
      <c r="F56" s="18">
        <f t="shared" si="0"/>
        <v>143</v>
      </c>
      <c r="G56" s="19"/>
    </row>
    <row r="57" ht="20.4" customHeight="1" spans="1:7">
      <c r="A57" s="17">
        <v>52</v>
      </c>
      <c r="B57" s="18" t="s">
        <v>102</v>
      </c>
      <c r="C57" s="18">
        <v>11</v>
      </c>
      <c r="D57" s="18">
        <v>110</v>
      </c>
      <c r="E57" s="18">
        <v>33</v>
      </c>
      <c r="F57" s="18">
        <f t="shared" si="0"/>
        <v>143</v>
      </c>
      <c r="G57" s="19"/>
    </row>
    <row r="58" ht="20.4" customHeight="1" spans="1:7">
      <c r="A58" s="17">
        <v>53</v>
      </c>
      <c r="B58" s="18" t="s">
        <v>103</v>
      </c>
      <c r="C58" s="18">
        <v>11</v>
      </c>
      <c r="D58" s="18">
        <v>110</v>
      </c>
      <c r="E58" s="18">
        <v>33</v>
      </c>
      <c r="F58" s="18">
        <f t="shared" si="0"/>
        <v>143</v>
      </c>
      <c r="G58" s="19"/>
    </row>
    <row r="59" ht="20.4" customHeight="1" spans="1:7">
      <c r="A59" s="17">
        <v>54</v>
      </c>
      <c r="B59" s="18" t="s">
        <v>104</v>
      </c>
      <c r="C59" s="18">
        <v>12</v>
      </c>
      <c r="D59" s="18">
        <v>120</v>
      </c>
      <c r="E59" s="18">
        <v>36</v>
      </c>
      <c r="F59" s="18">
        <f t="shared" si="0"/>
        <v>156</v>
      </c>
      <c r="G59" s="19"/>
    </row>
    <row r="60" ht="20.4" customHeight="1" spans="1:7">
      <c r="A60" s="17">
        <v>55</v>
      </c>
      <c r="B60" s="18" t="s">
        <v>105</v>
      </c>
      <c r="C60" s="18">
        <v>12</v>
      </c>
      <c r="D60" s="18">
        <v>120</v>
      </c>
      <c r="E60" s="18">
        <v>36</v>
      </c>
      <c r="F60" s="18">
        <f t="shared" si="0"/>
        <v>156</v>
      </c>
      <c r="G60" s="19"/>
    </row>
    <row r="61" ht="20.4" customHeight="1" spans="1:7">
      <c r="A61" s="17">
        <v>56</v>
      </c>
      <c r="B61" s="18" t="s">
        <v>106</v>
      </c>
      <c r="C61" s="18">
        <v>12</v>
      </c>
      <c r="D61" s="18">
        <v>120</v>
      </c>
      <c r="E61" s="18">
        <v>36</v>
      </c>
      <c r="F61" s="18">
        <f t="shared" si="0"/>
        <v>156</v>
      </c>
      <c r="G61" s="19"/>
    </row>
    <row r="62" ht="20.4" customHeight="1" spans="1:7">
      <c r="A62" s="17">
        <v>57</v>
      </c>
      <c r="B62" s="18" t="s">
        <v>107</v>
      </c>
      <c r="C62" s="18">
        <v>12</v>
      </c>
      <c r="D62" s="18">
        <v>120</v>
      </c>
      <c r="E62" s="18">
        <v>36</v>
      </c>
      <c r="F62" s="18">
        <f t="shared" si="0"/>
        <v>156</v>
      </c>
      <c r="G62" s="19"/>
    </row>
    <row r="63" ht="20.4" customHeight="1" spans="1:7">
      <c r="A63" s="17">
        <v>58</v>
      </c>
      <c r="B63" s="18" t="s">
        <v>108</v>
      </c>
      <c r="C63" s="18">
        <v>12</v>
      </c>
      <c r="D63" s="18">
        <v>120</v>
      </c>
      <c r="E63" s="18">
        <v>36</v>
      </c>
      <c r="F63" s="18">
        <f t="shared" si="0"/>
        <v>156</v>
      </c>
      <c r="G63" s="19"/>
    </row>
    <row r="64" ht="20.4" customHeight="1" spans="1:7">
      <c r="A64" s="17">
        <v>59</v>
      </c>
      <c r="B64" s="18" t="s">
        <v>109</v>
      </c>
      <c r="C64" s="18">
        <v>13</v>
      </c>
      <c r="D64" s="18">
        <v>130</v>
      </c>
      <c r="E64" s="18">
        <v>39</v>
      </c>
      <c r="F64" s="18">
        <f t="shared" si="0"/>
        <v>169</v>
      </c>
      <c r="G64" s="19"/>
    </row>
    <row r="65" ht="20.4" customHeight="1" spans="1:7">
      <c r="A65" s="17">
        <v>60</v>
      </c>
      <c r="B65" s="18" t="s">
        <v>110</v>
      </c>
      <c r="C65" s="18">
        <v>13</v>
      </c>
      <c r="D65" s="18">
        <v>130</v>
      </c>
      <c r="E65" s="18">
        <v>39</v>
      </c>
      <c r="F65" s="18">
        <f t="shared" si="0"/>
        <v>169</v>
      </c>
      <c r="G65" s="19"/>
    </row>
    <row r="66" ht="20.4" customHeight="1" spans="1:7">
      <c r="A66" s="17">
        <v>61</v>
      </c>
      <c r="B66" s="18" t="s">
        <v>111</v>
      </c>
      <c r="C66" s="18">
        <v>13</v>
      </c>
      <c r="D66" s="18">
        <v>130</v>
      </c>
      <c r="E66" s="18">
        <v>39</v>
      </c>
      <c r="F66" s="18">
        <f t="shared" si="0"/>
        <v>169</v>
      </c>
      <c r="G66" s="19"/>
    </row>
    <row r="67" ht="20.4" customHeight="1" spans="1:7">
      <c r="A67" s="17">
        <v>62</v>
      </c>
      <c r="B67" s="18" t="s">
        <v>112</v>
      </c>
      <c r="C67" s="18">
        <v>13</v>
      </c>
      <c r="D67" s="18">
        <v>130</v>
      </c>
      <c r="E67" s="18">
        <v>39</v>
      </c>
      <c r="F67" s="18">
        <f t="shared" si="0"/>
        <v>169</v>
      </c>
      <c r="G67" s="19"/>
    </row>
    <row r="68" ht="20.4" customHeight="1" spans="1:7">
      <c r="A68" s="17">
        <v>63</v>
      </c>
      <c r="B68" s="18" t="s">
        <v>113</v>
      </c>
      <c r="C68" s="18">
        <v>14</v>
      </c>
      <c r="D68" s="18">
        <v>140</v>
      </c>
      <c r="E68" s="18">
        <v>42</v>
      </c>
      <c r="F68" s="18">
        <f t="shared" si="0"/>
        <v>182</v>
      </c>
      <c r="G68" s="19"/>
    </row>
    <row r="69" ht="20.4" customHeight="1" spans="1:7">
      <c r="A69" s="17">
        <v>64</v>
      </c>
      <c r="B69" s="18" t="s">
        <v>114</v>
      </c>
      <c r="C69" s="18">
        <v>14</v>
      </c>
      <c r="D69" s="18">
        <v>140</v>
      </c>
      <c r="E69" s="18">
        <v>42</v>
      </c>
      <c r="F69" s="18">
        <f t="shared" si="0"/>
        <v>182</v>
      </c>
      <c r="G69" s="19"/>
    </row>
    <row r="70" ht="20.4" customHeight="1" spans="1:7">
      <c r="A70" s="17">
        <v>65</v>
      </c>
      <c r="B70" s="18" t="s">
        <v>115</v>
      </c>
      <c r="C70" s="18">
        <v>14</v>
      </c>
      <c r="D70" s="18">
        <v>140</v>
      </c>
      <c r="E70" s="18">
        <v>42</v>
      </c>
      <c r="F70" s="18">
        <f t="shared" ref="F70:F133" si="1">SUM(D70:E70)</f>
        <v>182</v>
      </c>
      <c r="G70" s="19"/>
    </row>
    <row r="71" ht="20.4" customHeight="1" spans="1:7">
      <c r="A71" s="17">
        <v>66</v>
      </c>
      <c r="B71" s="18" t="s">
        <v>116</v>
      </c>
      <c r="C71" s="18">
        <v>14</v>
      </c>
      <c r="D71" s="18">
        <v>140</v>
      </c>
      <c r="E71" s="18">
        <v>42</v>
      </c>
      <c r="F71" s="18">
        <f t="shared" si="1"/>
        <v>182</v>
      </c>
      <c r="G71" s="19"/>
    </row>
    <row r="72" ht="20.4" customHeight="1" spans="1:7">
      <c r="A72" s="17">
        <v>67</v>
      </c>
      <c r="B72" s="18" t="s">
        <v>117</v>
      </c>
      <c r="C72" s="18">
        <v>14</v>
      </c>
      <c r="D72" s="18">
        <v>140</v>
      </c>
      <c r="E72" s="18">
        <v>42</v>
      </c>
      <c r="F72" s="18">
        <f t="shared" si="1"/>
        <v>182</v>
      </c>
      <c r="G72" s="19"/>
    </row>
    <row r="73" ht="20.4" customHeight="1" spans="1:7">
      <c r="A73" s="17">
        <v>68</v>
      </c>
      <c r="B73" s="18" t="s">
        <v>118</v>
      </c>
      <c r="C73" s="18">
        <v>14</v>
      </c>
      <c r="D73" s="18">
        <v>140</v>
      </c>
      <c r="E73" s="18">
        <v>42</v>
      </c>
      <c r="F73" s="18">
        <f t="shared" si="1"/>
        <v>182</v>
      </c>
      <c r="G73" s="19"/>
    </row>
    <row r="74" ht="20.4" customHeight="1" spans="1:7">
      <c r="A74" s="17">
        <v>69</v>
      </c>
      <c r="B74" s="18" t="s">
        <v>119</v>
      </c>
      <c r="C74" s="18">
        <v>14</v>
      </c>
      <c r="D74" s="18">
        <v>140</v>
      </c>
      <c r="E74" s="18">
        <v>42</v>
      </c>
      <c r="F74" s="18">
        <f t="shared" si="1"/>
        <v>182</v>
      </c>
      <c r="G74" s="19"/>
    </row>
    <row r="75" ht="20.4" customHeight="1" spans="1:7">
      <c r="A75" s="17">
        <v>70</v>
      </c>
      <c r="B75" s="18" t="s">
        <v>120</v>
      </c>
      <c r="C75" s="18">
        <v>14</v>
      </c>
      <c r="D75" s="18">
        <v>140</v>
      </c>
      <c r="E75" s="18">
        <v>42</v>
      </c>
      <c r="F75" s="18">
        <f t="shared" si="1"/>
        <v>182</v>
      </c>
      <c r="G75" s="19"/>
    </row>
    <row r="76" ht="20.4" customHeight="1" spans="1:7">
      <c r="A76" s="17">
        <v>71</v>
      </c>
      <c r="B76" s="18" t="s">
        <v>121</v>
      </c>
      <c r="C76" s="18">
        <v>14</v>
      </c>
      <c r="D76" s="18">
        <v>140</v>
      </c>
      <c r="E76" s="18">
        <v>42</v>
      </c>
      <c r="F76" s="18">
        <f t="shared" si="1"/>
        <v>182</v>
      </c>
      <c r="G76" s="19"/>
    </row>
    <row r="77" ht="20.4" customHeight="1" spans="1:7">
      <c r="A77" s="17">
        <v>72</v>
      </c>
      <c r="B77" s="18" t="s">
        <v>122</v>
      </c>
      <c r="C77" s="18">
        <v>14</v>
      </c>
      <c r="D77" s="18">
        <v>140</v>
      </c>
      <c r="E77" s="18">
        <v>42</v>
      </c>
      <c r="F77" s="18">
        <f t="shared" si="1"/>
        <v>182</v>
      </c>
      <c r="G77" s="19"/>
    </row>
    <row r="78" ht="20.4" customHeight="1" spans="1:7">
      <c r="A78" s="17">
        <v>73</v>
      </c>
      <c r="B78" s="18" t="s">
        <v>123</v>
      </c>
      <c r="C78" s="18">
        <v>15</v>
      </c>
      <c r="D78" s="18">
        <v>150</v>
      </c>
      <c r="E78" s="18">
        <v>45</v>
      </c>
      <c r="F78" s="18">
        <f t="shared" si="1"/>
        <v>195</v>
      </c>
      <c r="G78" s="19"/>
    </row>
    <row r="79" ht="20.4" customHeight="1" spans="1:7">
      <c r="A79" s="17">
        <v>74</v>
      </c>
      <c r="B79" s="18" t="s">
        <v>124</v>
      </c>
      <c r="C79" s="18">
        <v>15</v>
      </c>
      <c r="D79" s="18">
        <v>150</v>
      </c>
      <c r="E79" s="18">
        <v>45</v>
      </c>
      <c r="F79" s="18">
        <f t="shared" si="1"/>
        <v>195</v>
      </c>
      <c r="G79" s="19"/>
    </row>
    <row r="80" ht="20.4" customHeight="1" spans="1:7">
      <c r="A80" s="17">
        <v>75</v>
      </c>
      <c r="B80" s="18" t="s">
        <v>125</v>
      </c>
      <c r="C80" s="18">
        <v>15</v>
      </c>
      <c r="D80" s="18">
        <v>150</v>
      </c>
      <c r="E80" s="18">
        <v>45</v>
      </c>
      <c r="F80" s="18">
        <f t="shared" si="1"/>
        <v>195</v>
      </c>
      <c r="G80" s="19"/>
    </row>
    <row r="81" ht="20.4" customHeight="1" spans="1:7">
      <c r="A81" s="17">
        <v>76</v>
      </c>
      <c r="B81" s="18" t="s">
        <v>126</v>
      </c>
      <c r="C81" s="18">
        <v>15</v>
      </c>
      <c r="D81" s="18">
        <v>150</v>
      </c>
      <c r="E81" s="18">
        <v>45</v>
      </c>
      <c r="F81" s="18">
        <f t="shared" si="1"/>
        <v>195</v>
      </c>
      <c r="G81" s="19"/>
    </row>
    <row r="82" ht="20.4" customHeight="1" spans="1:7">
      <c r="A82" s="17">
        <v>77</v>
      </c>
      <c r="B82" s="18" t="s">
        <v>127</v>
      </c>
      <c r="C82" s="18">
        <v>15</v>
      </c>
      <c r="D82" s="18">
        <v>150</v>
      </c>
      <c r="E82" s="18">
        <v>45</v>
      </c>
      <c r="F82" s="18">
        <f t="shared" si="1"/>
        <v>195</v>
      </c>
      <c r="G82" s="19"/>
    </row>
    <row r="83" ht="20.4" customHeight="1" spans="1:7">
      <c r="A83" s="17">
        <v>78</v>
      </c>
      <c r="B83" s="18" t="s">
        <v>128</v>
      </c>
      <c r="C83" s="18">
        <v>15</v>
      </c>
      <c r="D83" s="18">
        <v>150</v>
      </c>
      <c r="E83" s="18">
        <v>45</v>
      </c>
      <c r="F83" s="18">
        <f t="shared" si="1"/>
        <v>195</v>
      </c>
      <c r="G83" s="19"/>
    </row>
    <row r="84" ht="20.4" customHeight="1" spans="1:7">
      <c r="A84" s="17">
        <v>79</v>
      </c>
      <c r="B84" s="18" t="s">
        <v>129</v>
      </c>
      <c r="C84" s="18">
        <v>15</v>
      </c>
      <c r="D84" s="18">
        <v>150</v>
      </c>
      <c r="E84" s="18">
        <v>45</v>
      </c>
      <c r="F84" s="18">
        <f t="shared" si="1"/>
        <v>195</v>
      </c>
      <c r="G84" s="19"/>
    </row>
    <row r="85" ht="20.4" customHeight="1" spans="1:7">
      <c r="A85" s="17">
        <v>80</v>
      </c>
      <c r="B85" s="18" t="s">
        <v>130</v>
      </c>
      <c r="C85" s="18">
        <v>15</v>
      </c>
      <c r="D85" s="18">
        <v>150</v>
      </c>
      <c r="E85" s="18">
        <v>45</v>
      </c>
      <c r="F85" s="18">
        <f t="shared" si="1"/>
        <v>195</v>
      </c>
      <c r="G85" s="19"/>
    </row>
    <row r="86" ht="20.4" customHeight="1" spans="1:7">
      <c r="A86" s="17">
        <v>81</v>
      </c>
      <c r="B86" s="18" t="s">
        <v>131</v>
      </c>
      <c r="C86" s="18">
        <v>15</v>
      </c>
      <c r="D86" s="18">
        <v>150</v>
      </c>
      <c r="E86" s="18">
        <v>45</v>
      </c>
      <c r="F86" s="18">
        <f t="shared" si="1"/>
        <v>195</v>
      </c>
      <c r="G86" s="19"/>
    </row>
    <row r="87" ht="20.4" customHeight="1" spans="1:7">
      <c r="A87" s="17">
        <v>82</v>
      </c>
      <c r="B87" s="18" t="s">
        <v>132</v>
      </c>
      <c r="C87" s="18">
        <v>15</v>
      </c>
      <c r="D87" s="18">
        <v>150</v>
      </c>
      <c r="E87" s="18">
        <v>45</v>
      </c>
      <c r="F87" s="18">
        <f t="shared" si="1"/>
        <v>195</v>
      </c>
      <c r="G87" s="19"/>
    </row>
    <row r="88" ht="20.4" customHeight="1" spans="1:7">
      <c r="A88" s="17">
        <v>83</v>
      </c>
      <c r="B88" s="18" t="s">
        <v>133</v>
      </c>
      <c r="C88" s="18">
        <v>15</v>
      </c>
      <c r="D88" s="18">
        <v>150</v>
      </c>
      <c r="E88" s="18">
        <v>45</v>
      </c>
      <c r="F88" s="18">
        <f t="shared" si="1"/>
        <v>195</v>
      </c>
      <c r="G88" s="19"/>
    </row>
    <row r="89" ht="20.4" customHeight="1" spans="1:7">
      <c r="A89" s="17">
        <v>84</v>
      </c>
      <c r="B89" s="18" t="s">
        <v>134</v>
      </c>
      <c r="C89" s="18">
        <v>15</v>
      </c>
      <c r="D89" s="18">
        <v>150</v>
      </c>
      <c r="E89" s="18">
        <v>45</v>
      </c>
      <c r="F89" s="18">
        <f t="shared" si="1"/>
        <v>195</v>
      </c>
      <c r="G89" s="19"/>
    </row>
    <row r="90" ht="20.4" customHeight="1" spans="1:7">
      <c r="A90" s="17">
        <v>85</v>
      </c>
      <c r="B90" s="18" t="s">
        <v>135</v>
      </c>
      <c r="C90" s="18">
        <v>15</v>
      </c>
      <c r="D90" s="18">
        <v>150</v>
      </c>
      <c r="E90" s="18">
        <v>45</v>
      </c>
      <c r="F90" s="18">
        <f t="shared" si="1"/>
        <v>195</v>
      </c>
      <c r="G90" s="19"/>
    </row>
    <row r="91" ht="20.4" customHeight="1" spans="1:7">
      <c r="A91" s="17">
        <v>86</v>
      </c>
      <c r="B91" s="18" t="s">
        <v>136</v>
      </c>
      <c r="C91" s="18">
        <v>15</v>
      </c>
      <c r="D91" s="18">
        <v>150</v>
      </c>
      <c r="E91" s="18">
        <v>45</v>
      </c>
      <c r="F91" s="18">
        <f t="shared" si="1"/>
        <v>195</v>
      </c>
      <c r="G91" s="19"/>
    </row>
    <row r="92" ht="20.4" customHeight="1" spans="1:7">
      <c r="A92" s="17">
        <v>87</v>
      </c>
      <c r="B92" s="18" t="s">
        <v>137</v>
      </c>
      <c r="C92" s="18">
        <v>15</v>
      </c>
      <c r="D92" s="18">
        <v>150</v>
      </c>
      <c r="E92" s="18">
        <v>45</v>
      </c>
      <c r="F92" s="18">
        <f t="shared" si="1"/>
        <v>195</v>
      </c>
      <c r="G92" s="19"/>
    </row>
    <row r="93" ht="20.4" customHeight="1" spans="1:7">
      <c r="A93" s="17">
        <v>88</v>
      </c>
      <c r="B93" s="18" t="s">
        <v>138</v>
      </c>
      <c r="C93" s="18">
        <v>15</v>
      </c>
      <c r="D93" s="18">
        <v>150</v>
      </c>
      <c r="E93" s="18">
        <v>45</v>
      </c>
      <c r="F93" s="18">
        <f t="shared" si="1"/>
        <v>195</v>
      </c>
      <c r="G93" s="19"/>
    </row>
    <row r="94" ht="20.4" customHeight="1" spans="1:7">
      <c r="A94" s="17">
        <v>89</v>
      </c>
      <c r="B94" s="18" t="s">
        <v>139</v>
      </c>
      <c r="C94" s="18">
        <v>16</v>
      </c>
      <c r="D94" s="18">
        <v>160</v>
      </c>
      <c r="E94" s="18">
        <v>48</v>
      </c>
      <c r="F94" s="18">
        <f t="shared" si="1"/>
        <v>208</v>
      </c>
      <c r="G94" s="19"/>
    </row>
    <row r="95" ht="20.4" customHeight="1" spans="1:7">
      <c r="A95" s="17">
        <v>90</v>
      </c>
      <c r="B95" s="18" t="s">
        <v>140</v>
      </c>
      <c r="C95" s="18">
        <v>16</v>
      </c>
      <c r="D95" s="18">
        <v>160</v>
      </c>
      <c r="E95" s="18">
        <v>48</v>
      </c>
      <c r="F95" s="18">
        <f t="shared" si="1"/>
        <v>208</v>
      </c>
      <c r="G95" s="19"/>
    </row>
    <row r="96" ht="20.4" customHeight="1" spans="1:7">
      <c r="A96" s="17">
        <v>91</v>
      </c>
      <c r="B96" s="18" t="s">
        <v>141</v>
      </c>
      <c r="C96" s="18">
        <v>16</v>
      </c>
      <c r="D96" s="18">
        <v>160</v>
      </c>
      <c r="E96" s="18">
        <v>48</v>
      </c>
      <c r="F96" s="18">
        <f t="shared" si="1"/>
        <v>208</v>
      </c>
      <c r="G96" s="19"/>
    </row>
    <row r="97" ht="20.4" customHeight="1" spans="1:7">
      <c r="A97" s="17">
        <v>92</v>
      </c>
      <c r="B97" s="18" t="s">
        <v>142</v>
      </c>
      <c r="C97" s="18">
        <v>16</v>
      </c>
      <c r="D97" s="18">
        <v>160</v>
      </c>
      <c r="E97" s="18">
        <v>48</v>
      </c>
      <c r="F97" s="18">
        <f t="shared" si="1"/>
        <v>208</v>
      </c>
      <c r="G97" s="19"/>
    </row>
    <row r="98" ht="20.4" customHeight="1" spans="1:7">
      <c r="A98" s="17">
        <v>93</v>
      </c>
      <c r="B98" s="18" t="s">
        <v>143</v>
      </c>
      <c r="C98" s="18">
        <v>16</v>
      </c>
      <c r="D98" s="18">
        <v>160</v>
      </c>
      <c r="E98" s="18">
        <v>48</v>
      </c>
      <c r="F98" s="18">
        <f t="shared" si="1"/>
        <v>208</v>
      </c>
      <c r="G98" s="19"/>
    </row>
    <row r="99" ht="20.4" customHeight="1" spans="1:7">
      <c r="A99" s="17">
        <v>94</v>
      </c>
      <c r="B99" s="18" t="s">
        <v>144</v>
      </c>
      <c r="C99" s="18">
        <v>17</v>
      </c>
      <c r="D99" s="18">
        <v>170</v>
      </c>
      <c r="E99" s="18">
        <v>51</v>
      </c>
      <c r="F99" s="18">
        <f t="shared" si="1"/>
        <v>221</v>
      </c>
      <c r="G99" s="19"/>
    </row>
    <row r="100" ht="20.4" customHeight="1" spans="1:7">
      <c r="A100" s="17">
        <v>95</v>
      </c>
      <c r="B100" s="18" t="s">
        <v>145</v>
      </c>
      <c r="C100" s="18">
        <v>17</v>
      </c>
      <c r="D100" s="18">
        <v>170</v>
      </c>
      <c r="E100" s="18">
        <v>51</v>
      </c>
      <c r="F100" s="18">
        <f t="shared" si="1"/>
        <v>221</v>
      </c>
      <c r="G100" s="19"/>
    </row>
    <row r="101" ht="20.4" customHeight="1" spans="1:7">
      <c r="A101" s="17">
        <v>96</v>
      </c>
      <c r="B101" s="18" t="s">
        <v>146</v>
      </c>
      <c r="C101" s="18">
        <v>17</v>
      </c>
      <c r="D101" s="18">
        <v>170</v>
      </c>
      <c r="E101" s="18">
        <v>51</v>
      </c>
      <c r="F101" s="18">
        <f t="shared" si="1"/>
        <v>221</v>
      </c>
      <c r="G101" s="19"/>
    </row>
    <row r="102" ht="20.4" customHeight="1" spans="1:7">
      <c r="A102" s="17">
        <v>97</v>
      </c>
      <c r="B102" s="18" t="s">
        <v>147</v>
      </c>
      <c r="C102" s="18">
        <v>17</v>
      </c>
      <c r="D102" s="18">
        <v>170</v>
      </c>
      <c r="E102" s="18">
        <v>51</v>
      </c>
      <c r="F102" s="18">
        <f t="shared" si="1"/>
        <v>221</v>
      </c>
      <c r="G102" s="19"/>
    </row>
    <row r="103" ht="20.4" customHeight="1" spans="1:7">
      <c r="A103" s="17">
        <v>98</v>
      </c>
      <c r="B103" s="18" t="s">
        <v>148</v>
      </c>
      <c r="C103" s="18">
        <v>17</v>
      </c>
      <c r="D103" s="18">
        <v>170</v>
      </c>
      <c r="E103" s="18">
        <v>51</v>
      </c>
      <c r="F103" s="18">
        <f t="shared" si="1"/>
        <v>221</v>
      </c>
      <c r="G103" s="19"/>
    </row>
    <row r="104" ht="20.4" customHeight="1" spans="1:7">
      <c r="A104" s="17">
        <v>99</v>
      </c>
      <c r="B104" s="18" t="s">
        <v>149</v>
      </c>
      <c r="C104" s="18">
        <v>17</v>
      </c>
      <c r="D104" s="18">
        <v>170</v>
      </c>
      <c r="E104" s="18">
        <v>51</v>
      </c>
      <c r="F104" s="18">
        <f t="shared" si="1"/>
        <v>221</v>
      </c>
      <c r="G104" s="19"/>
    </row>
    <row r="105" ht="20.4" customHeight="1" spans="1:7">
      <c r="A105" s="17">
        <v>100</v>
      </c>
      <c r="B105" s="18" t="s">
        <v>150</v>
      </c>
      <c r="C105" s="18">
        <v>17</v>
      </c>
      <c r="D105" s="18">
        <v>170</v>
      </c>
      <c r="E105" s="18">
        <v>51</v>
      </c>
      <c r="F105" s="18">
        <f t="shared" si="1"/>
        <v>221</v>
      </c>
      <c r="G105" s="19"/>
    </row>
    <row r="106" ht="20.4" customHeight="1" spans="1:7">
      <c r="A106" s="17">
        <v>101</v>
      </c>
      <c r="B106" s="18" t="s">
        <v>151</v>
      </c>
      <c r="C106" s="18">
        <v>17</v>
      </c>
      <c r="D106" s="18">
        <v>170</v>
      </c>
      <c r="E106" s="18">
        <v>51</v>
      </c>
      <c r="F106" s="18">
        <f t="shared" si="1"/>
        <v>221</v>
      </c>
      <c r="G106" s="19"/>
    </row>
    <row r="107" ht="20.4" customHeight="1" spans="1:7">
      <c r="A107" s="17">
        <v>102</v>
      </c>
      <c r="B107" s="18" t="s">
        <v>152</v>
      </c>
      <c r="C107" s="18">
        <v>17</v>
      </c>
      <c r="D107" s="18">
        <v>170</v>
      </c>
      <c r="E107" s="18">
        <v>51</v>
      </c>
      <c r="F107" s="18">
        <f t="shared" si="1"/>
        <v>221</v>
      </c>
      <c r="G107" s="19"/>
    </row>
    <row r="108" ht="20.4" customHeight="1" spans="1:7">
      <c r="A108" s="17">
        <v>103</v>
      </c>
      <c r="B108" s="18" t="s">
        <v>153</v>
      </c>
      <c r="C108" s="18">
        <v>17</v>
      </c>
      <c r="D108" s="18">
        <v>170</v>
      </c>
      <c r="E108" s="18">
        <v>51</v>
      </c>
      <c r="F108" s="18">
        <f t="shared" si="1"/>
        <v>221</v>
      </c>
      <c r="G108" s="19"/>
    </row>
    <row r="109" ht="20.4" customHeight="1" spans="1:7">
      <c r="A109" s="17">
        <v>104</v>
      </c>
      <c r="B109" s="18" t="s">
        <v>154</v>
      </c>
      <c r="C109" s="18">
        <v>17</v>
      </c>
      <c r="D109" s="18">
        <v>170</v>
      </c>
      <c r="E109" s="18">
        <v>51</v>
      </c>
      <c r="F109" s="18">
        <f t="shared" si="1"/>
        <v>221</v>
      </c>
      <c r="G109" s="19"/>
    </row>
    <row r="110" ht="20.4" customHeight="1" spans="1:7">
      <c r="A110" s="17">
        <v>105</v>
      </c>
      <c r="B110" s="18" t="s">
        <v>155</v>
      </c>
      <c r="C110" s="18">
        <v>17</v>
      </c>
      <c r="D110" s="18">
        <v>170</v>
      </c>
      <c r="E110" s="18">
        <v>51</v>
      </c>
      <c r="F110" s="18">
        <f t="shared" si="1"/>
        <v>221</v>
      </c>
      <c r="G110" s="19"/>
    </row>
    <row r="111" ht="20.4" customHeight="1" spans="1:7">
      <c r="A111" s="17">
        <v>106</v>
      </c>
      <c r="B111" s="18" t="s">
        <v>156</v>
      </c>
      <c r="C111" s="18">
        <v>17</v>
      </c>
      <c r="D111" s="18">
        <v>170</v>
      </c>
      <c r="E111" s="18">
        <v>51</v>
      </c>
      <c r="F111" s="18">
        <f t="shared" si="1"/>
        <v>221</v>
      </c>
      <c r="G111" s="19"/>
    </row>
    <row r="112" ht="20.4" customHeight="1" spans="1:7">
      <c r="A112" s="17">
        <v>107</v>
      </c>
      <c r="B112" s="18" t="s">
        <v>157</v>
      </c>
      <c r="C112" s="18">
        <v>18</v>
      </c>
      <c r="D112" s="18">
        <v>180</v>
      </c>
      <c r="E112" s="18">
        <v>54</v>
      </c>
      <c r="F112" s="18">
        <f t="shared" si="1"/>
        <v>234</v>
      </c>
      <c r="G112" s="19"/>
    </row>
    <row r="113" ht="20.4" customHeight="1" spans="1:7">
      <c r="A113" s="17">
        <v>108</v>
      </c>
      <c r="B113" s="18" t="s">
        <v>158</v>
      </c>
      <c r="C113" s="18">
        <v>18</v>
      </c>
      <c r="D113" s="18">
        <v>180</v>
      </c>
      <c r="E113" s="18">
        <v>54</v>
      </c>
      <c r="F113" s="18">
        <f t="shared" si="1"/>
        <v>234</v>
      </c>
      <c r="G113" s="19"/>
    </row>
    <row r="114" ht="20.4" customHeight="1" spans="1:7">
      <c r="A114" s="17">
        <v>109</v>
      </c>
      <c r="B114" s="18" t="s">
        <v>159</v>
      </c>
      <c r="C114" s="18">
        <v>18</v>
      </c>
      <c r="D114" s="18">
        <v>180</v>
      </c>
      <c r="E114" s="18">
        <v>54</v>
      </c>
      <c r="F114" s="18">
        <f t="shared" si="1"/>
        <v>234</v>
      </c>
      <c r="G114" s="19"/>
    </row>
    <row r="115" ht="20.4" customHeight="1" spans="1:7">
      <c r="A115" s="17">
        <v>110</v>
      </c>
      <c r="B115" s="18" t="s">
        <v>160</v>
      </c>
      <c r="C115" s="18">
        <v>18</v>
      </c>
      <c r="D115" s="18">
        <v>180</v>
      </c>
      <c r="E115" s="18">
        <v>54</v>
      </c>
      <c r="F115" s="18">
        <f t="shared" si="1"/>
        <v>234</v>
      </c>
      <c r="G115" s="19"/>
    </row>
    <row r="116" ht="20.4" customHeight="1" spans="1:7">
      <c r="A116" s="17">
        <v>111</v>
      </c>
      <c r="B116" s="18" t="s">
        <v>161</v>
      </c>
      <c r="C116" s="18">
        <v>18</v>
      </c>
      <c r="D116" s="18">
        <v>180</v>
      </c>
      <c r="E116" s="18">
        <v>54</v>
      </c>
      <c r="F116" s="18">
        <f t="shared" si="1"/>
        <v>234</v>
      </c>
      <c r="G116" s="19"/>
    </row>
    <row r="117" ht="20.4" customHeight="1" spans="1:7">
      <c r="A117" s="17">
        <v>112</v>
      </c>
      <c r="B117" s="18" t="s">
        <v>162</v>
      </c>
      <c r="C117" s="18">
        <v>18</v>
      </c>
      <c r="D117" s="18">
        <v>180</v>
      </c>
      <c r="E117" s="18">
        <v>54</v>
      </c>
      <c r="F117" s="18">
        <f t="shared" si="1"/>
        <v>234</v>
      </c>
      <c r="G117" s="19"/>
    </row>
    <row r="118" ht="20.4" customHeight="1" spans="1:7">
      <c r="A118" s="17">
        <v>113</v>
      </c>
      <c r="B118" s="18" t="s">
        <v>163</v>
      </c>
      <c r="C118" s="18">
        <v>18</v>
      </c>
      <c r="D118" s="18">
        <v>180</v>
      </c>
      <c r="E118" s="18">
        <v>54</v>
      </c>
      <c r="F118" s="18">
        <f t="shared" si="1"/>
        <v>234</v>
      </c>
      <c r="G118" s="19"/>
    </row>
    <row r="119" ht="20.4" customHeight="1" spans="1:7">
      <c r="A119" s="17">
        <v>114</v>
      </c>
      <c r="B119" s="18" t="s">
        <v>164</v>
      </c>
      <c r="C119" s="18">
        <v>18</v>
      </c>
      <c r="D119" s="18">
        <v>180</v>
      </c>
      <c r="E119" s="18">
        <v>54</v>
      </c>
      <c r="F119" s="18">
        <f t="shared" si="1"/>
        <v>234</v>
      </c>
      <c r="G119" s="19"/>
    </row>
    <row r="120" ht="20.4" customHeight="1" spans="1:7">
      <c r="A120" s="17">
        <v>115</v>
      </c>
      <c r="B120" s="18" t="s">
        <v>165</v>
      </c>
      <c r="C120" s="18">
        <v>18</v>
      </c>
      <c r="D120" s="18">
        <v>180</v>
      </c>
      <c r="E120" s="18">
        <v>54</v>
      </c>
      <c r="F120" s="18">
        <f t="shared" si="1"/>
        <v>234</v>
      </c>
      <c r="G120" s="19"/>
    </row>
    <row r="121" ht="20.4" customHeight="1" spans="1:7">
      <c r="A121" s="17">
        <v>116</v>
      </c>
      <c r="B121" s="18" t="s">
        <v>166</v>
      </c>
      <c r="C121" s="18">
        <v>18</v>
      </c>
      <c r="D121" s="18">
        <v>180</v>
      </c>
      <c r="E121" s="18">
        <v>54</v>
      </c>
      <c r="F121" s="18">
        <f t="shared" si="1"/>
        <v>234</v>
      </c>
      <c r="G121" s="19"/>
    </row>
    <row r="122" ht="20.4" customHeight="1" spans="1:7">
      <c r="A122" s="17">
        <v>117</v>
      </c>
      <c r="B122" s="18" t="s">
        <v>167</v>
      </c>
      <c r="C122" s="18">
        <v>18</v>
      </c>
      <c r="D122" s="18">
        <v>180</v>
      </c>
      <c r="E122" s="18">
        <v>54</v>
      </c>
      <c r="F122" s="18">
        <f t="shared" si="1"/>
        <v>234</v>
      </c>
      <c r="G122" s="19"/>
    </row>
    <row r="123" ht="20.4" customHeight="1" spans="1:7">
      <c r="A123" s="17">
        <v>118</v>
      </c>
      <c r="B123" s="18" t="s">
        <v>168</v>
      </c>
      <c r="C123" s="18">
        <v>18</v>
      </c>
      <c r="D123" s="18">
        <v>180</v>
      </c>
      <c r="E123" s="18">
        <v>54</v>
      </c>
      <c r="F123" s="18">
        <f t="shared" si="1"/>
        <v>234</v>
      </c>
      <c r="G123" s="19"/>
    </row>
    <row r="124" ht="20.4" customHeight="1" spans="1:7">
      <c r="A124" s="17">
        <v>119</v>
      </c>
      <c r="B124" s="18" t="s">
        <v>169</v>
      </c>
      <c r="C124" s="18">
        <v>18</v>
      </c>
      <c r="D124" s="18">
        <v>180</v>
      </c>
      <c r="E124" s="18">
        <v>54</v>
      </c>
      <c r="F124" s="18">
        <f t="shared" si="1"/>
        <v>234</v>
      </c>
      <c r="G124" s="19"/>
    </row>
    <row r="125" ht="20.4" customHeight="1" spans="1:7">
      <c r="A125" s="17">
        <v>120</v>
      </c>
      <c r="B125" s="18" t="s">
        <v>170</v>
      </c>
      <c r="C125" s="18">
        <v>18</v>
      </c>
      <c r="D125" s="18">
        <v>180</v>
      </c>
      <c r="E125" s="18">
        <v>54</v>
      </c>
      <c r="F125" s="18">
        <f t="shared" si="1"/>
        <v>234</v>
      </c>
      <c r="G125" s="19"/>
    </row>
    <row r="126" ht="20.4" customHeight="1" spans="1:7">
      <c r="A126" s="17">
        <v>121</v>
      </c>
      <c r="B126" s="18" t="s">
        <v>171</v>
      </c>
      <c r="C126" s="18">
        <v>18</v>
      </c>
      <c r="D126" s="18">
        <v>180</v>
      </c>
      <c r="E126" s="18">
        <v>54</v>
      </c>
      <c r="F126" s="18">
        <f t="shared" si="1"/>
        <v>234</v>
      </c>
      <c r="G126" s="19"/>
    </row>
    <row r="127" ht="20.4" customHeight="1" spans="1:7">
      <c r="A127" s="17">
        <v>122</v>
      </c>
      <c r="B127" s="18" t="s">
        <v>172</v>
      </c>
      <c r="C127" s="18">
        <v>18</v>
      </c>
      <c r="D127" s="18">
        <v>180</v>
      </c>
      <c r="E127" s="18">
        <v>54</v>
      </c>
      <c r="F127" s="18">
        <f t="shared" si="1"/>
        <v>234</v>
      </c>
      <c r="G127" s="19"/>
    </row>
    <row r="128" ht="20.4" customHeight="1" spans="1:7">
      <c r="A128" s="17">
        <v>123</v>
      </c>
      <c r="B128" s="18" t="s">
        <v>173</v>
      </c>
      <c r="C128" s="18">
        <v>18</v>
      </c>
      <c r="D128" s="18">
        <v>180</v>
      </c>
      <c r="E128" s="18">
        <v>54</v>
      </c>
      <c r="F128" s="18">
        <f t="shared" si="1"/>
        <v>234</v>
      </c>
      <c r="G128" s="19"/>
    </row>
    <row r="129" ht="20.4" customHeight="1" spans="1:7">
      <c r="A129" s="17">
        <v>124</v>
      </c>
      <c r="B129" s="18" t="s">
        <v>174</v>
      </c>
      <c r="C129" s="18">
        <v>18</v>
      </c>
      <c r="D129" s="18">
        <v>180</v>
      </c>
      <c r="E129" s="18">
        <v>54</v>
      </c>
      <c r="F129" s="18">
        <f t="shared" si="1"/>
        <v>234</v>
      </c>
      <c r="G129" s="19"/>
    </row>
    <row r="130" ht="20.4" customHeight="1" spans="1:7">
      <c r="A130" s="17">
        <v>125</v>
      </c>
      <c r="B130" s="18" t="s">
        <v>175</v>
      </c>
      <c r="C130" s="18">
        <v>18</v>
      </c>
      <c r="D130" s="18">
        <v>180</v>
      </c>
      <c r="E130" s="18">
        <v>54</v>
      </c>
      <c r="F130" s="18">
        <f t="shared" si="1"/>
        <v>234</v>
      </c>
      <c r="G130" s="19"/>
    </row>
    <row r="131" ht="20.4" customHeight="1" spans="1:7">
      <c r="A131" s="17">
        <v>126</v>
      </c>
      <c r="B131" s="18" t="s">
        <v>176</v>
      </c>
      <c r="C131" s="18">
        <v>18</v>
      </c>
      <c r="D131" s="18">
        <v>180</v>
      </c>
      <c r="E131" s="18">
        <v>54</v>
      </c>
      <c r="F131" s="18">
        <f t="shared" si="1"/>
        <v>234</v>
      </c>
      <c r="G131" s="19"/>
    </row>
    <row r="132" ht="20.4" customHeight="1" spans="1:7">
      <c r="A132" s="17">
        <v>127</v>
      </c>
      <c r="B132" s="18" t="s">
        <v>177</v>
      </c>
      <c r="C132" s="18">
        <v>18</v>
      </c>
      <c r="D132" s="18">
        <v>180</v>
      </c>
      <c r="E132" s="18">
        <v>54</v>
      </c>
      <c r="F132" s="18">
        <f t="shared" si="1"/>
        <v>234</v>
      </c>
      <c r="G132" s="19"/>
    </row>
    <row r="133" ht="20.4" customHeight="1" spans="1:7">
      <c r="A133" s="17">
        <v>128</v>
      </c>
      <c r="B133" s="18" t="s">
        <v>178</v>
      </c>
      <c r="C133" s="18">
        <v>18</v>
      </c>
      <c r="D133" s="18">
        <v>180</v>
      </c>
      <c r="E133" s="18">
        <v>54</v>
      </c>
      <c r="F133" s="18">
        <f t="shared" si="1"/>
        <v>234</v>
      </c>
      <c r="G133" s="19"/>
    </row>
    <row r="134" ht="20.4" customHeight="1" spans="1:7">
      <c r="A134" s="17">
        <v>129</v>
      </c>
      <c r="B134" s="18" t="s">
        <v>179</v>
      </c>
      <c r="C134" s="18">
        <v>18</v>
      </c>
      <c r="D134" s="18">
        <v>180</v>
      </c>
      <c r="E134" s="18">
        <v>54</v>
      </c>
      <c r="F134" s="18">
        <f t="shared" ref="F134:F197" si="2">SUM(D134:E134)</f>
        <v>234</v>
      </c>
      <c r="G134" s="19"/>
    </row>
    <row r="135" ht="20.4" customHeight="1" spans="1:7">
      <c r="A135" s="17">
        <v>130</v>
      </c>
      <c r="B135" s="18" t="s">
        <v>180</v>
      </c>
      <c r="C135" s="18">
        <v>18</v>
      </c>
      <c r="D135" s="18">
        <v>180</v>
      </c>
      <c r="E135" s="18">
        <v>54</v>
      </c>
      <c r="F135" s="18">
        <f t="shared" si="2"/>
        <v>234</v>
      </c>
      <c r="G135" s="19"/>
    </row>
    <row r="136" ht="20.4" customHeight="1" spans="1:7">
      <c r="A136" s="17">
        <v>131</v>
      </c>
      <c r="B136" s="18" t="s">
        <v>181</v>
      </c>
      <c r="C136" s="18">
        <v>18</v>
      </c>
      <c r="D136" s="18">
        <v>180</v>
      </c>
      <c r="E136" s="18">
        <v>54</v>
      </c>
      <c r="F136" s="18">
        <f t="shared" si="2"/>
        <v>234</v>
      </c>
      <c r="G136" s="19"/>
    </row>
    <row r="137" ht="20.4" customHeight="1" spans="1:7">
      <c r="A137" s="17">
        <v>132</v>
      </c>
      <c r="B137" s="18" t="s">
        <v>182</v>
      </c>
      <c r="C137" s="18">
        <v>18</v>
      </c>
      <c r="D137" s="18">
        <v>180</v>
      </c>
      <c r="E137" s="18">
        <v>54</v>
      </c>
      <c r="F137" s="18">
        <f t="shared" si="2"/>
        <v>234</v>
      </c>
      <c r="G137" s="19"/>
    </row>
    <row r="138" ht="20.4" customHeight="1" spans="1:7">
      <c r="A138" s="17">
        <v>133</v>
      </c>
      <c r="B138" s="18" t="s">
        <v>183</v>
      </c>
      <c r="C138" s="18">
        <v>19</v>
      </c>
      <c r="D138" s="18">
        <v>190</v>
      </c>
      <c r="E138" s="18">
        <v>57</v>
      </c>
      <c r="F138" s="18">
        <f t="shared" si="2"/>
        <v>247</v>
      </c>
      <c r="G138" s="19"/>
    </row>
    <row r="139" ht="20.4" customHeight="1" spans="1:7">
      <c r="A139" s="17">
        <v>134</v>
      </c>
      <c r="B139" s="18" t="s">
        <v>184</v>
      </c>
      <c r="C139" s="18">
        <v>19</v>
      </c>
      <c r="D139" s="18">
        <v>190</v>
      </c>
      <c r="E139" s="18">
        <v>57</v>
      </c>
      <c r="F139" s="18">
        <f t="shared" si="2"/>
        <v>247</v>
      </c>
      <c r="G139" s="19"/>
    </row>
    <row r="140" ht="20.4" customHeight="1" spans="1:7">
      <c r="A140" s="17">
        <v>135</v>
      </c>
      <c r="B140" s="18" t="s">
        <v>185</v>
      </c>
      <c r="C140" s="18">
        <v>19</v>
      </c>
      <c r="D140" s="18">
        <v>190</v>
      </c>
      <c r="E140" s="18">
        <v>57</v>
      </c>
      <c r="F140" s="18">
        <f t="shared" si="2"/>
        <v>247</v>
      </c>
      <c r="G140" s="19"/>
    </row>
    <row r="141" ht="20.4" customHeight="1" spans="1:7">
      <c r="A141" s="17">
        <v>136</v>
      </c>
      <c r="B141" s="18" t="s">
        <v>186</v>
      </c>
      <c r="C141" s="18">
        <v>19</v>
      </c>
      <c r="D141" s="18">
        <v>190</v>
      </c>
      <c r="E141" s="18">
        <v>57</v>
      </c>
      <c r="F141" s="18">
        <f t="shared" si="2"/>
        <v>247</v>
      </c>
      <c r="G141" s="19"/>
    </row>
    <row r="142" ht="20.4" customHeight="1" spans="1:7">
      <c r="A142" s="17">
        <v>137</v>
      </c>
      <c r="B142" s="18" t="s">
        <v>187</v>
      </c>
      <c r="C142" s="18">
        <v>19</v>
      </c>
      <c r="D142" s="18">
        <v>190</v>
      </c>
      <c r="E142" s="18">
        <v>57</v>
      </c>
      <c r="F142" s="18">
        <f t="shared" si="2"/>
        <v>247</v>
      </c>
      <c r="G142" s="19"/>
    </row>
    <row r="143" ht="20.4" customHeight="1" spans="1:7">
      <c r="A143" s="17">
        <v>138</v>
      </c>
      <c r="B143" s="18" t="s">
        <v>188</v>
      </c>
      <c r="C143" s="18">
        <v>19</v>
      </c>
      <c r="D143" s="18">
        <v>190</v>
      </c>
      <c r="E143" s="18">
        <v>57</v>
      </c>
      <c r="F143" s="18">
        <f t="shared" si="2"/>
        <v>247</v>
      </c>
      <c r="G143" s="19"/>
    </row>
    <row r="144" ht="20.4" customHeight="1" spans="1:7">
      <c r="A144" s="17">
        <v>139</v>
      </c>
      <c r="B144" s="18" t="s">
        <v>189</v>
      </c>
      <c r="C144" s="18">
        <v>19</v>
      </c>
      <c r="D144" s="18">
        <v>190</v>
      </c>
      <c r="E144" s="18">
        <v>57</v>
      </c>
      <c r="F144" s="18">
        <f t="shared" si="2"/>
        <v>247</v>
      </c>
      <c r="G144" s="19"/>
    </row>
    <row r="145" ht="20.4" customHeight="1" spans="1:7">
      <c r="A145" s="17">
        <v>140</v>
      </c>
      <c r="B145" s="18" t="s">
        <v>190</v>
      </c>
      <c r="C145" s="18">
        <v>19</v>
      </c>
      <c r="D145" s="18">
        <v>190</v>
      </c>
      <c r="E145" s="18">
        <v>57</v>
      </c>
      <c r="F145" s="18">
        <f t="shared" si="2"/>
        <v>247</v>
      </c>
      <c r="G145" s="19"/>
    </row>
    <row r="146" ht="20.4" customHeight="1" spans="1:7">
      <c r="A146" s="17">
        <v>141</v>
      </c>
      <c r="B146" s="18" t="s">
        <v>191</v>
      </c>
      <c r="C146" s="18">
        <v>19</v>
      </c>
      <c r="D146" s="18">
        <v>190</v>
      </c>
      <c r="E146" s="18">
        <v>57</v>
      </c>
      <c r="F146" s="18">
        <f t="shared" si="2"/>
        <v>247</v>
      </c>
      <c r="G146" s="19"/>
    </row>
    <row r="147" ht="20.4" customHeight="1" spans="1:7">
      <c r="A147" s="17">
        <v>142</v>
      </c>
      <c r="B147" s="18" t="s">
        <v>192</v>
      </c>
      <c r="C147" s="18">
        <v>19</v>
      </c>
      <c r="D147" s="18">
        <v>190</v>
      </c>
      <c r="E147" s="18">
        <v>57</v>
      </c>
      <c r="F147" s="18">
        <f t="shared" si="2"/>
        <v>247</v>
      </c>
      <c r="G147" s="19"/>
    </row>
    <row r="148" ht="20.4" customHeight="1" spans="1:7">
      <c r="A148" s="17">
        <v>143</v>
      </c>
      <c r="B148" s="18" t="s">
        <v>193</v>
      </c>
      <c r="C148" s="18">
        <v>19</v>
      </c>
      <c r="D148" s="18">
        <v>190</v>
      </c>
      <c r="E148" s="18">
        <v>57</v>
      </c>
      <c r="F148" s="18">
        <f t="shared" si="2"/>
        <v>247</v>
      </c>
      <c r="G148" s="19"/>
    </row>
    <row r="149" ht="20.4" customHeight="1" spans="1:7">
      <c r="A149" s="17">
        <v>144</v>
      </c>
      <c r="B149" s="18" t="s">
        <v>194</v>
      </c>
      <c r="C149" s="18">
        <v>19</v>
      </c>
      <c r="D149" s="18">
        <v>190</v>
      </c>
      <c r="E149" s="18">
        <v>57</v>
      </c>
      <c r="F149" s="18">
        <f t="shared" si="2"/>
        <v>247</v>
      </c>
      <c r="G149" s="19"/>
    </row>
    <row r="150" ht="20.4" customHeight="1" spans="1:7">
      <c r="A150" s="17">
        <v>145</v>
      </c>
      <c r="B150" s="18" t="s">
        <v>195</v>
      </c>
      <c r="C150" s="18">
        <v>19</v>
      </c>
      <c r="D150" s="18">
        <v>190</v>
      </c>
      <c r="E150" s="18">
        <v>57</v>
      </c>
      <c r="F150" s="18">
        <f t="shared" si="2"/>
        <v>247</v>
      </c>
      <c r="G150" s="19"/>
    </row>
    <row r="151" ht="20.4" customHeight="1" spans="1:7">
      <c r="A151" s="17">
        <v>146</v>
      </c>
      <c r="B151" s="18" t="s">
        <v>196</v>
      </c>
      <c r="C151" s="18">
        <v>19</v>
      </c>
      <c r="D151" s="18">
        <v>190</v>
      </c>
      <c r="E151" s="18">
        <v>57</v>
      </c>
      <c r="F151" s="18">
        <f t="shared" si="2"/>
        <v>247</v>
      </c>
      <c r="G151" s="19"/>
    </row>
    <row r="152" ht="20.4" customHeight="1" spans="1:7">
      <c r="A152" s="17">
        <v>147</v>
      </c>
      <c r="B152" s="18" t="s">
        <v>197</v>
      </c>
      <c r="C152" s="18">
        <v>19</v>
      </c>
      <c r="D152" s="18">
        <v>190</v>
      </c>
      <c r="E152" s="18">
        <v>57</v>
      </c>
      <c r="F152" s="18">
        <f t="shared" si="2"/>
        <v>247</v>
      </c>
      <c r="G152" s="19"/>
    </row>
    <row r="153" ht="20.4" customHeight="1" spans="1:7">
      <c r="A153" s="17">
        <v>148</v>
      </c>
      <c r="B153" s="18" t="s">
        <v>198</v>
      </c>
      <c r="C153" s="18">
        <v>19</v>
      </c>
      <c r="D153" s="18">
        <v>190</v>
      </c>
      <c r="E153" s="18">
        <v>57</v>
      </c>
      <c r="F153" s="18">
        <f t="shared" si="2"/>
        <v>247</v>
      </c>
      <c r="G153" s="17"/>
    </row>
    <row r="154" ht="20.4" customHeight="1" spans="1:7">
      <c r="A154" s="17">
        <v>149</v>
      </c>
      <c r="B154" s="18" t="s">
        <v>199</v>
      </c>
      <c r="C154" s="18">
        <v>19</v>
      </c>
      <c r="D154" s="18">
        <v>190</v>
      </c>
      <c r="E154" s="18">
        <v>57</v>
      </c>
      <c r="F154" s="18">
        <f t="shared" si="2"/>
        <v>247</v>
      </c>
      <c r="G154" s="19"/>
    </row>
    <row r="155" ht="20.4" customHeight="1" spans="1:7">
      <c r="A155" s="17">
        <v>150</v>
      </c>
      <c r="B155" s="18" t="s">
        <v>200</v>
      </c>
      <c r="C155" s="18">
        <v>19</v>
      </c>
      <c r="D155" s="18">
        <v>190</v>
      </c>
      <c r="E155" s="18">
        <v>57</v>
      </c>
      <c r="F155" s="18">
        <f t="shared" si="2"/>
        <v>247</v>
      </c>
      <c r="G155" s="19"/>
    </row>
    <row r="156" ht="20.4" customHeight="1" spans="1:7">
      <c r="A156" s="17">
        <v>151</v>
      </c>
      <c r="B156" s="18" t="s">
        <v>201</v>
      </c>
      <c r="C156" s="18">
        <v>19</v>
      </c>
      <c r="D156" s="18">
        <v>190</v>
      </c>
      <c r="E156" s="18">
        <v>57</v>
      </c>
      <c r="F156" s="18">
        <f t="shared" si="2"/>
        <v>247</v>
      </c>
      <c r="G156" s="19"/>
    </row>
    <row r="157" ht="20.4" customHeight="1" spans="1:7">
      <c r="A157" s="17">
        <v>152</v>
      </c>
      <c r="B157" s="18" t="s">
        <v>202</v>
      </c>
      <c r="C157" s="18">
        <v>19</v>
      </c>
      <c r="D157" s="18">
        <v>190</v>
      </c>
      <c r="E157" s="18">
        <v>57</v>
      </c>
      <c r="F157" s="18">
        <f t="shared" si="2"/>
        <v>247</v>
      </c>
      <c r="G157" s="19"/>
    </row>
    <row r="158" ht="20.4" customHeight="1" spans="1:7">
      <c r="A158" s="17">
        <v>153</v>
      </c>
      <c r="B158" s="18" t="s">
        <v>203</v>
      </c>
      <c r="C158" s="18">
        <v>19</v>
      </c>
      <c r="D158" s="18">
        <v>190</v>
      </c>
      <c r="E158" s="18">
        <v>57</v>
      </c>
      <c r="F158" s="18">
        <f t="shared" si="2"/>
        <v>247</v>
      </c>
      <c r="G158" s="19"/>
    </row>
    <row r="159" ht="20.4" customHeight="1" spans="1:7">
      <c r="A159" s="17">
        <v>154</v>
      </c>
      <c r="B159" s="18" t="s">
        <v>204</v>
      </c>
      <c r="C159" s="18">
        <v>19</v>
      </c>
      <c r="D159" s="18">
        <v>190</v>
      </c>
      <c r="E159" s="18">
        <v>57</v>
      </c>
      <c r="F159" s="18">
        <f t="shared" si="2"/>
        <v>247</v>
      </c>
      <c r="G159" s="19"/>
    </row>
    <row r="160" ht="20.4" customHeight="1" spans="1:7">
      <c r="A160" s="17">
        <v>155</v>
      </c>
      <c r="B160" s="18" t="s">
        <v>205</v>
      </c>
      <c r="C160" s="18">
        <v>19</v>
      </c>
      <c r="D160" s="18">
        <v>190</v>
      </c>
      <c r="E160" s="18">
        <v>57</v>
      </c>
      <c r="F160" s="18">
        <f t="shared" si="2"/>
        <v>247</v>
      </c>
      <c r="G160" s="19"/>
    </row>
    <row r="161" ht="20.4" customHeight="1" spans="1:7">
      <c r="A161" s="17">
        <v>156</v>
      </c>
      <c r="B161" s="18" t="s">
        <v>206</v>
      </c>
      <c r="C161" s="18">
        <v>20</v>
      </c>
      <c r="D161" s="18">
        <v>200</v>
      </c>
      <c r="E161" s="18">
        <v>60</v>
      </c>
      <c r="F161" s="18">
        <f t="shared" si="2"/>
        <v>260</v>
      </c>
      <c r="G161" s="19"/>
    </row>
    <row r="162" ht="20.4" customHeight="1" spans="1:7">
      <c r="A162" s="17">
        <v>157</v>
      </c>
      <c r="B162" s="18" t="s">
        <v>207</v>
      </c>
      <c r="C162" s="18">
        <v>20</v>
      </c>
      <c r="D162" s="18">
        <v>200</v>
      </c>
      <c r="E162" s="18">
        <v>60</v>
      </c>
      <c r="F162" s="18">
        <f t="shared" si="2"/>
        <v>260</v>
      </c>
      <c r="G162" s="19"/>
    </row>
    <row r="163" ht="20.4" customHeight="1" spans="1:7">
      <c r="A163" s="17">
        <v>158</v>
      </c>
      <c r="B163" s="18" t="s">
        <v>208</v>
      </c>
      <c r="C163" s="18">
        <v>20</v>
      </c>
      <c r="D163" s="18">
        <v>200</v>
      </c>
      <c r="E163" s="18">
        <v>60</v>
      </c>
      <c r="F163" s="18">
        <f t="shared" si="2"/>
        <v>260</v>
      </c>
      <c r="G163" s="19"/>
    </row>
    <row r="164" ht="20.4" customHeight="1" spans="1:7">
      <c r="A164" s="17">
        <v>159</v>
      </c>
      <c r="B164" s="18" t="s">
        <v>209</v>
      </c>
      <c r="C164" s="18">
        <v>20</v>
      </c>
      <c r="D164" s="18">
        <v>200</v>
      </c>
      <c r="E164" s="18">
        <v>60</v>
      </c>
      <c r="F164" s="18">
        <f t="shared" si="2"/>
        <v>260</v>
      </c>
      <c r="G164" s="19"/>
    </row>
    <row r="165" ht="20.4" customHeight="1" spans="1:7">
      <c r="A165" s="17">
        <v>160</v>
      </c>
      <c r="B165" s="18" t="s">
        <v>210</v>
      </c>
      <c r="C165" s="18">
        <v>20</v>
      </c>
      <c r="D165" s="18">
        <v>200</v>
      </c>
      <c r="E165" s="18">
        <v>60</v>
      </c>
      <c r="F165" s="18">
        <f t="shared" si="2"/>
        <v>260</v>
      </c>
      <c r="G165" s="19"/>
    </row>
    <row r="166" ht="20.4" customHeight="1" spans="1:7">
      <c r="A166" s="17">
        <v>161</v>
      </c>
      <c r="B166" s="18" t="s">
        <v>211</v>
      </c>
      <c r="C166" s="18">
        <v>20</v>
      </c>
      <c r="D166" s="18">
        <v>200</v>
      </c>
      <c r="E166" s="18">
        <v>60</v>
      </c>
      <c r="F166" s="18">
        <f t="shared" si="2"/>
        <v>260</v>
      </c>
      <c r="G166" s="19"/>
    </row>
    <row r="167" ht="20.4" customHeight="1" spans="1:7">
      <c r="A167" s="17">
        <v>162</v>
      </c>
      <c r="B167" s="18" t="s">
        <v>212</v>
      </c>
      <c r="C167" s="18">
        <v>20</v>
      </c>
      <c r="D167" s="18">
        <v>200</v>
      </c>
      <c r="E167" s="18">
        <v>60</v>
      </c>
      <c r="F167" s="18">
        <f t="shared" si="2"/>
        <v>260</v>
      </c>
      <c r="G167" s="19"/>
    </row>
    <row r="168" ht="20.4" customHeight="1" spans="1:7">
      <c r="A168" s="17">
        <v>163</v>
      </c>
      <c r="B168" s="18" t="s">
        <v>213</v>
      </c>
      <c r="C168" s="18">
        <v>20</v>
      </c>
      <c r="D168" s="18">
        <v>200</v>
      </c>
      <c r="E168" s="18">
        <v>60</v>
      </c>
      <c r="F168" s="18">
        <f t="shared" si="2"/>
        <v>260</v>
      </c>
      <c r="G168" s="19"/>
    </row>
    <row r="169" ht="20.4" customHeight="1" spans="1:7">
      <c r="A169" s="17">
        <v>164</v>
      </c>
      <c r="B169" s="18" t="s">
        <v>214</v>
      </c>
      <c r="C169" s="18">
        <v>20</v>
      </c>
      <c r="D169" s="18">
        <v>200</v>
      </c>
      <c r="E169" s="18">
        <v>60</v>
      </c>
      <c r="F169" s="18">
        <f t="shared" si="2"/>
        <v>260</v>
      </c>
      <c r="G169" s="19"/>
    </row>
    <row r="170" ht="20.4" customHeight="1" spans="1:7">
      <c r="A170" s="17">
        <v>165</v>
      </c>
      <c r="B170" s="18" t="s">
        <v>215</v>
      </c>
      <c r="C170" s="18">
        <v>20</v>
      </c>
      <c r="D170" s="18">
        <v>200</v>
      </c>
      <c r="E170" s="18">
        <v>60</v>
      </c>
      <c r="F170" s="18">
        <f t="shared" si="2"/>
        <v>260</v>
      </c>
      <c r="G170" s="19"/>
    </row>
    <row r="171" ht="20.4" customHeight="1" spans="1:7">
      <c r="A171" s="17">
        <v>166</v>
      </c>
      <c r="B171" s="18" t="s">
        <v>216</v>
      </c>
      <c r="C171" s="18">
        <v>20</v>
      </c>
      <c r="D171" s="18">
        <v>200</v>
      </c>
      <c r="E171" s="18">
        <v>60</v>
      </c>
      <c r="F171" s="18">
        <f t="shared" si="2"/>
        <v>260</v>
      </c>
      <c r="G171" s="19"/>
    </row>
    <row r="172" ht="20.4" customHeight="1" spans="1:7">
      <c r="A172" s="17">
        <v>167</v>
      </c>
      <c r="B172" s="18" t="s">
        <v>217</v>
      </c>
      <c r="C172" s="18">
        <v>20</v>
      </c>
      <c r="D172" s="18">
        <v>200</v>
      </c>
      <c r="E172" s="18">
        <v>60</v>
      </c>
      <c r="F172" s="18">
        <f t="shared" si="2"/>
        <v>260</v>
      </c>
      <c r="G172" s="19"/>
    </row>
    <row r="173" ht="20.4" customHeight="1" spans="1:7">
      <c r="A173" s="17">
        <v>168</v>
      </c>
      <c r="B173" s="18" t="s">
        <v>218</v>
      </c>
      <c r="C173" s="18">
        <v>20</v>
      </c>
      <c r="D173" s="18">
        <v>200</v>
      </c>
      <c r="E173" s="18">
        <v>60</v>
      </c>
      <c r="F173" s="18">
        <f t="shared" si="2"/>
        <v>260</v>
      </c>
      <c r="G173" s="19"/>
    </row>
    <row r="174" ht="20.4" customHeight="1" spans="1:7">
      <c r="A174" s="17">
        <v>169</v>
      </c>
      <c r="B174" s="18" t="s">
        <v>219</v>
      </c>
      <c r="C174" s="18">
        <v>20</v>
      </c>
      <c r="D174" s="18">
        <v>200</v>
      </c>
      <c r="E174" s="18">
        <v>60</v>
      </c>
      <c r="F174" s="18">
        <f t="shared" si="2"/>
        <v>260</v>
      </c>
      <c r="G174" s="19"/>
    </row>
    <row r="175" ht="20.4" customHeight="1" spans="1:7">
      <c r="A175" s="17">
        <v>170</v>
      </c>
      <c r="B175" s="18" t="s">
        <v>220</v>
      </c>
      <c r="C175" s="18">
        <v>20</v>
      </c>
      <c r="D175" s="18">
        <v>200</v>
      </c>
      <c r="E175" s="18">
        <v>60</v>
      </c>
      <c r="F175" s="18">
        <f t="shared" si="2"/>
        <v>260</v>
      </c>
      <c r="G175" s="19"/>
    </row>
    <row r="176" ht="20.4" customHeight="1" spans="1:7">
      <c r="A176" s="17">
        <v>171</v>
      </c>
      <c r="B176" s="18" t="s">
        <v>221</v>
      </c>
      <c r="C176" s="18">
        <v>20</v>
      </c>
      <c r="D176" s="18">
        <v>200</v>
      </c>
      <c r="E176" s="18">
        <v>60</v>
      </c>
      <c r="F176" s="18">
        <f t="shared" si="2"/>
        <v>260</v>
      </c>
      <c r="G176" s="19"/>
    </row>
    <row r="177" ht="20.4" customHeight="1" spans="1:7">
      <c r="A177" s="17">
        <v>172</v>
      </c>
      <c r="B177" s="18" t="s">
        <v>222</v>
      </c>
      <c r="C177" s="18">
        <v>20</v>
      </c>
      <c r="D177" s="18">
        <v>200</v>
      </c>
      <c r="E177" s="18">
        <v>60</v>
      </c>
      <c r="F177" s="18">
        <f t="shared" si="2"/>
        <v>260</v>
      </c>
      <c r="G177" s="19"/>
    </row>
    <row r="178" ht="20.4" customHeight="1" spans="1:7">
      <c r="A178" s="17">
        <v>173</v>
      </c>
      <c r="B178" s="18" t="s">
        <v>223</v>
      </c>
      <c r="C178" s="18">
        <v>20</v>
      </c>
      <c r="D178" s="18">
        <v>200</v>
      </c>
      <c r="E178" s="18">
        <v>60</v>
      </c>
      <c r="F178" s="18">
        <f t="shared" si="2"/>
        <v>260</v>
      </c>
      <c r="G178" s="19"/>
    </row>
    <row r="179" ht="20.4" customHeight="1" spans="1:7">
      <c r="A179" s="17">
        <v>174</v>
      </c>
      <c r="B179" s="18" t="s">
        <v>224</v>
      </c>
      <c r="C179" s="18">
        <v>20</v>
      </c>
      <c r="D179" s="18">
        <v>200</v>
      </c>
      <c r="E179" s="18">
        <v>60</v>
      </c>
      <c r="F179" s="18">
        <f t="shared" si="2"/>
        <v>260</v>
      </c>
      <c r="G179" s="19"/>
    </row>
    <row r="180" ht="20.4" customHeight="1" spans="1:7">
      <c r="A180" s="17">
        <v>175</v>
      </c>
      <c r="B180" s="18" t="s">
        <v>225</v>
      </c>
      <c r="C180" s="18">
        <v>20</v>
      </c>
      <c r="D180" s="18">
        <v>200</v>
      </c>
      <c r="E180" s="18">
        <v>60</v>
      </c>
      <c r="F180" s="18">
        <f t="shared" si="2"/>
        <v>260</v>
      </c>
      <c r="G180" s="19"/>
    </row>
    <row r="181" ht="20.4" customHeight="1" spans="1:7">
      <c r="A181" s="17">
        <v>176</v>
      </c>
      <c r="B181" s="18" t="s">
        <v>226</v>
      </c>
      <c r="C181" s="18">
        <v>20</v>
      </c>
      <c r="D181" s="18">
        <v>200</v>
      </c>
      <c r="E181" s="18">
        <v>60</v>
      </c>
      <c r="F181" s="18">
        <f t="shared" si="2"/>
        <v>260</v>
      </c>
      <c r="G181" s="19"/>
    </row>
    <row r="182" ht="20.4" customHeight="1" spans="1:7">
      <c r="A182" s="17">
        <v>177</v>
      </c>
      <c r="B182" s="18" t="s">
        <v>227</v>
      </c>
      <c r="C182" s="18">
        <v>20</v>
      </c>
      <c r="D182" s="18">
        <v>200</v>
      </c>
      <c r="E182" s="18">
        <v>60</v>
      </c>
      <c r="F182" s="18">
        <f t="shared" si="2"/>
        <v>260</v>
      </c>
      <c r="G182" s="19"/>
    </row>
    <row r="183" ht="20.4" customHeight="1" spans="1:7">
      <c r="A183" s="17">
        <v>178</v>
      </c>
      <c r="B183" s="18" t="s">
        <v>228</v>
      </c>
      <c r="C183" s="18">
        <v>20</v>
      </c>
      <c r="D183" s="18">
        <v>200</v>
      </c>
      <c r="E183" s="18">
        <v>60</v>
      </c>
      <c r="F183" s="18">
        <f t="shared" si="2"/>
        <v>260</v>
      </c>
      <c r="G183" s="19"/>
    </row>
    <row r="184" ht="20.4" customHeight="1" spans="1:7">
      <c r="A184" s="17">
        <v>179</v>
      </c>
      <c r="B184" s="18" t="s">
        <v>229</v>
      </c>
      <c r="C184" s="18">
        <v>20</v>
      </c>
      <c r="D184" s="18">
        <v>200</v>
      </c>
      <c r="E184" s="18">
        <v>60</v>
      </c>
      <c r="F184" s="18">
        <f t="shared" si="2"/>
        <v>260</v>
      </c>
      <c r="G184" s="19"/>
    </row>
    <row r="185" ht="20.4" customHeight="1" spans="1:7">
      <c r="A185" s="17">
        <v>180</v>
      </c>
      <c r="B185" s="18" t="s">
        <v>230</v>
      </c>
      <c r="C185" s="18">
        <v>20</v>
      </c>
      <c r="D185" s="18">
        <v>200</v>
      </c>
      <c r="E185" s="18">
        <v>60</v>
      </c>
      <c r="F185" s="18">
        <f t="shared" si="2"/>
        <v>260</v>
      </c>
      <c r="G185" s="19"/>
    </row>
    <row r="186" ht="20.4" customHeight="1" spans="1:7">
      <c r="A186" s="17">
        <v>181</v>
      </c>
      <c r="B186" s="18" t="s">
        <v>231</v>
      </c>
      <c r="C186" s="18">
        <v>20</v>
      </c>
      <c r="D186" s="18">
        <v>200</v>
      </c>
      <c r="E186" s="18">
        <v>60</v>
      </c>
      <c r="F186" s="18">
        <f t="shared" si="2"/>
        <v>260</v>
      </c>
      <c r="G186" s="19"/>
    </row>
    <row r="187" ht="20.4" customHeight="1" spans="1:7">
      <c r="A187" s="17">
        <v>182</v>
      </c>
      <c r="B187" s="18" t="s">
        <v>232</v>
      </c>
      <c r="C187" s="18">
        <v>20</v>
      </c>
      <c r="D187" s="18">
        <v>200</v>
      </c>
      <c r="E187" s="18">
        <v>60</v>
      </c>
      <c r="F187" s="18">
        <f t="shared" si="2"/>
        <v>260</v>
      </c>
      <c r="G187" s="19"/>
    </row>
    <row r="188" ht="20.4" customHeight="1" spans="1:7">
      <c r="A188" s="17">
        <v>183</v>
      </c>
      <c r="B188" s="18" t="s">
        <v>233</v>
      </c>
      <c r="C188" s="18">
        <v>20</v>
      </c>
      <c r="D188" s="18">
        <v>200</v>
      </c>
      <c r="E188" s="18">
        <v>60</v>
      </c>
      <c r="F188" s="18">
        <f t="shared" si="2"/>
        <v>260</v>
      </c>
      <c r="G188" s="19"/>
    </row>
    <row r="189" ht="20.4" customHeight="1" spans="1:7">
      <c r="A189" s="17">
        <v>184</v>
      </c>
      <c r="B189" s="18" t="s">
        <v>234</v>
      </c>
      <c r="C189" s="18">
        <v>20</v>
      </c>
      <c r="D189" s="18">
        <v>200</v>
      </c>
      <c r="E189" s="18">
        <v>60</v>
      </c>
      <c r="F189" s="18">
        <f t="shared" si="2"/>
        <v>260</v>
      </c>
      <c r="G189" s="19"/>
    </row>
    <row r="190" ht="20.4" customHeight="1" spans="1:7">
      <c r="A190" s="17">
        <v>185</v>
      </c>
      <c r="B190" s="18" t="s">
        <v>235</v>
      </c>
      <c r="C190" s="18">
        <v>20</v>
      </c>
      <c r="D190" s="18">
        <v>200</v>
      </c>
      <c r="E190" s="18">
        <v>60</v>
      </c>
      <c r="F190" s="18">
        <f t="shared" si="2"/>
        <v>260</v>
      </c>
      <c r="G190" s="19"/>
    </row>
    <row r="191" ht="20.4" customHeight="1" spans="1:7">
      <c r="A191" s="17">
        <v>186</v>
      </c>
      <c r="B191" s="18" t="s">
        <v>236</v>
      </c>
      <c r="C191" s="18">
        <v>20</v>
      </c>
      <c r="D191" s="18">
        <v>200</v>
      </c>
      <c r="E191" s="18">
        <v>60</v>
      </c>
      <c r="F191" s="18">
        <f t="shared" si="2"/>
        <v>260</v>
      </c>
      <c r="G191" s="19"/>
    </row>
    <row r="192" ht="20.4" customHeight="1" spans="1:7">
      <c r="A192" s="17">
        <v>187</v>
      </c>
      <c r="B192" s="18" t="s">
        <v>237</v>
      </c>
      <c r="C192" s="18">
        <v>20</v>
      </c>
      <c r="D192" s="18">
        <v>200</v>
      </c>
      <c r="E192" s="18">
        <v>60</v>
      </c>
      <c r="F192" s="18">
        <f t="shared" si="2"/>
        <v>260</v>
      </c>
      <c r="G192" s="19"/>
    </row>
    <row r="193" ht="20.4" customHeight="1" spans="1:7">
      <c r="A193" s="17">
        <v>188</v>
      </c>
      <c r="B193" s="18" t="s">
        <v>238</v>
      </c>
      <c r="C193" s="18">
        <v>20</v>
      </c>
      <c r="D193" s="18">
        <v>200</v>
      </c>
      <c r="E193" s="18">
        <v>60</v>
      </c>
      <c r="F193" s="18">
        <f t="shared" si="2"/>
        <v>260</v>
      </c>
      <c r="G193" s="19"/>
    </row>
    <row r="194" ht="20.4" customHeight="1" spans="1:7">
      <c r="A194" s="17">
        <v>189</v>
      </c>
      <c r="B194" s="18" t="s">
        <v>239</v>
      </c>
      <c r="C194" s="18">
        <v>20</v>
      </c>
      <c r="D194" s="18">
        <v>200</v>
      </c>
      <c r="E194" s="18">
        <v>60</v>
      </c>
      <c r="F194" s="18">
        <f t="shared" si="2"/>
        <v>260</v>
      </c>
      <c r="G194" s="19"/>
    </row>
    <row r="195" ht="20.4" customHeight="1" spans="1:7">
      <c r="A195" s="17">
        <v>190</v>
      </c>
      <c r="B195" s="18" t="s">
        <v>240</v>
      </c>
      <c r="C195" s="18">
        <v>20</v>
      </c>
      <c r="D195" s="18">
        <v>200</v>
      </c>
      <c r="E195" s="18">
        <v>60</v>
      </c>
      <c r="F195" s="18">
        <f t="shared" si="2"/>
        <v>260</v>
      </c>
      <c r="G195" s="19"/>
    </row>
    <row r="196" ht="20.4" customHeight="1" spans="1:7">
      <c r="A196" s="17">
        <v>191</v>
      </c>
      <c r="B196" s="18" t="s">
        <v>241</v>
      </c>
      <c r="C196" s="18">
        <v>21</v>
      </c>
      <c r="D196" s="18">
        <v>210</v>
      </c>
      <c r="E196" s="18">
        <v>63</v>
      </c>
      <c r="F196" s="18">
        <f t="shared" si="2"/>
        <v>273</v>
      </c>
      <c r="G196" s="19"/>
    </row>
    <row r="197" ht="20.4" customHeight="1" spans="1:7">
      <c r="A197" s="17">
        <v>192</v>
      </c>
      <c r="B197" s="18" t="s">
        <v>242</v>
      </c>
      <c r="C197" s="18">
        <v>21</v>
      </c>
      <c r="D197" s="18">
        <v>210</v>
      </c>
      <c r="E197" s="18">
        <v>63</v>
      </c>
      <c r="F197" s="18">
        <f t="shared" si="2"/>
        <v>273</v>
      </c>
      <c r="G197" s="19"/>
    </row>
    <row r="198" ht="20.4" customHeight="1" spans="1:7">
      <c r="A198" s="17">
        <v>193</v>
      </c>
      <c r="B198" s="18" t="s">
        <v>243</v>
      </c>
      <c r="C198" s="18">
        <v>21</v>
      </c>
      <c r="D198" s="18">
        <v>210</v>
      </c>
      <c r="E198" s="18">
        <v>63</v>
      </c>
      <c r="F198" s="18">
        <f t="shared" ref="F198:F240" si="3">SUM(D198:E198)</f>
        <v>273</v>
      </c>
      <c r="G198" s="19"/>
    </row>
    <row r="199" ht="20.4" customHeight="1" spans="1:7">
      <c r="A199" s="17">
        <v>194</v>
      </c>
      <c r="B199" s="18" t="s">
        <v>244</v>
      </c>
      <c r="C199" s="18">
        <v>21</v>
      </c>
      <c r="D199" s="18">
        <v>210</v>
      </c>
      <c r="E199" s="18">
        <v>63</v>
      </c>
      <c r="F199" s="18">
        <f t="shared" si="3"/>
        <v>273</v>
      </c>
      <c r="G199" s="19"/>
    </row>
    <row r="200" ht="20.4" customHeight="1" spans="1:7">
      <c r="A200" s="17">
        <v>195</v>
      </c>
      <c r="B200" s="18" t="s">
        <v>245</v>
      </c>
      <c r="C200" s="18">
        <v>21</v>
      </c>
      <c r="D200" s="18">
        <v>210</v>
      </c>
      <c r="E200" s="18">
        <v>63</v>
      </c>
      <c r="F200" s="18">
        <f t="shared" si="3"/>
        <v>273</v>
      </c>
      <c r="G200" s="19"/>
    </row>
    <row r="201" ht="20.4" customHeight="1" spans="1:7">
      <c r="A201" s="17">
        <v>196</v>
      </c>
      <c r="B201" s="18" t="s">
        <v>246</v>
      </c>
      <c r="C201" s="18">
        <v>21</v>
      </c>
      <c r="D201" s="18">
        <v>210</v>
      </c>
      <c r="E201" s="18">
        <v>63</v>
      </c>
      <c r="F201" s="18">
        <f t="shared" si="3"/>
        <v>273</v>
      </c>
      <c r="G201" s="19"/>
    </row>
    <row r="202" ht="20.4" customHeight="1" spans="1:7">
      <c r="A202" s="17">
        <v>197</v>
      </c>
      <c r="B202" s="18" t="s">
        <v>247</v>
      </c>
      <c r="C202" s="18">
        <v>21</v>
      </c>
      <c r="D202" s="18">
        <v>210</v>
      </c>
      <c r="E202" s="18">
        <v>63</v>
      </c>
      <c r="F202" s="18">
        <f t="shared" si="3"/>
        <v>273</v>
      </c>
      <c r="G202" s="19"/>
    </row>
    <row r="203" ht="20.4" customHeight="1" spans="1:7">
      <c r="A203" s="17">
        <v>198</v>
      </c>
      <c r="B203" s="18" t="s">
        <v>248</v>
      </c>
      <c r="C203" s="18">
        <v>21</v>
      </c>
      <c r="D203" s="18">
        <v>210</v>
      </c>
      <c r="E203" s="18">
        <v>63</v>
      </c>
      <c r="F203" s="18">
        <f t="shared" si="3"/>
        <v>273</v>
      </c>
      <c r="G203" s="19"/>
    </row>
    <row r="204" ht="20.4" customHeight="1" spans="1:7">
      <c r="A204" s="17">
        <v>199</v>
      </c>
      <c r="B204" s="18" t="s">
        <v>249</v>
      </c>
      <c r="C204" s="18">
        <v>21</v>
      </c>
      <c r="D204" s="18">
        <v>210</v>
      </c>
      <c r="E204" s="18">
        <v>63</v>
      </c>
      <c r="F204" s="18">
        <f t="shared" si="3"/>
        <v>273</v>
      </c>
      <c r="G204" s="19"/>
    </row>
    <row r="205" ht="20.4" customHeight="1" spans="1:7">
      <c r="A205" s="17">
        <v>200</v>
      </c>
      <c r="B205" s="18" t="s">
        <v>250</v>
      </c>
      <c r="C205" s="18">
        <v>21</v>
      </c>
      <c r="D205" s="18">
        <v>210</v>
      </c>
      <c r="E205" s="18">
        <v>63</v>
      </c>
      <c r="F205" s="18">
        <f t="shared" si="3"/>
        <v>273</v>
      </c>
      <c r="G205" s="19"/>
    </row>
    <row r="206" ht="20.4" customHeight="1" spans="1:7">
      <c r="A206" s="17">
        <v>201</v>
      </c>
      <c r="B206" s="18" t="s">
        <v>251</v>
      </c>
      <c r="C206" s="18">
        <v>21</v>
      </c>
      <c r="D206" s="18">
        <v>210</v>
      </c>
      <c r="E206" s="18">
        <v>63</v>
      </c>
      <c r="F206" s="18">
        <f t="shared" si="3"/>
        <v>273</v>
      </c>
      <c r="G206" s="19"/>
    </row>
    <row r="207" ht="20.4" customHeight="1" spans="1:7">
      <c r="A207" s="17">
        <v>202</v>
      </c>
      <c r="B207" s="18" t="s">
        <v>252</v>
      </c>
      <c r="C207" s="18">
        <v>21</v>
      </c>
      <c r="D207" s="18">
        <v>210</v>
      </c>
      <c r="E207" s="18">
        <v>63</v>
      </c>
      <c r="F207" s="18">
        <f t="shared" si="3"/>
        <v>273</v>
      </c>
      <c r="G207" s="19"/>
    </row>
    <row r="208" ht="20.4" customHeight="1" spans="1:7">
      <c r="A208" s="17">
        <v>203</v>
      </c>
      <c r="B208" s="18" t="s">
        <v>253</v>
      </c>
      <c r="C208" s="18">
        <v>21</v>
      </c>
      <c r="D208" s="18">
        <v>210</v>
      </c>
      <c r="E208" s="18">
        <v>63</v>
      </c>
      <c r="F208" s="18">
        <f t="shared" si="3"/>
        <v>273</v>
      </c>
      <c r="G208" s="19"/>
    </row>
    <row r="209" ht="20.4" customHeight="1" spans="1:7">
      <c r="A209" s="17">
        <v>204</v>
      </c>
      <c r="B209" s="18" t="s">
        <v>254</v>
      </c>
      <c r="C209" s="18">
        <v>21</v>
      </c>
      <c r="D209" s="18">
        <v>210</v>
      </c>
      <c r="E209" s="18">
        <v>63</v>
      </c>
      <c r="F209" s="18">
        <f t="shared" si="3"/>
        <v>273</v>
      </c>
      <c r="G209" s="19"/>
    </row>
    <row r="210" ht="20.4" customHeight="1" spans="1:7">
      <c r="A210" s="17">
        <v>205</v>
      </c>
      <c r="B210" s="18" t="s">
        <v>255</v>
      </c>
      <c r="C210" s="18">
        <v>21</v>
      </c>
      <c r="D210" s="18">
        <v>210</v>
      </c>
      <c r="E210" s="18">
        <v>63</v>
      </c>
      <c r="F210" s="18">
        <f t="shared" si="3"/>
        <v>273</v>
      </c>
      <c r="G210" s="19"/>
    </row>
    <row r="211" ht="20.4" customHeight="1" spans="1:7">
      <c r="A211" s="17">
        <v>206</v>
      </c>
      <c r="B211" s="18" t="s">
        <v>256</v>
      </c>
      <c r="C211" s="18">
        <v>21</v>
      </c>
      <c r="D211" s="18">
        <v>210</v>
      </c>
      <c r="E211" s="18">
        <v>63</v>
      </c>
      <c r="F211" s="18">
        <f t="shared" si="3"/>
        <v>273</v>
      </c>
      <c r="G211" s="19"/>
    </row>
    <row r="212" ht="20.4" customHeight="1" spans="1:7">
      <c r="A212" s="17">
        <v>207</v>
      </c>
      <c r="B212" s="18" t="s">
        <v>257</v>
      </c>
      <c r="C212" s="18">
        <v>21</v>
      </c>
      <c r="D212" s="18">
        <v>210</v>
      </c>
      <c r="E212" s="18">
        <v>63</v>
      </c>
      <c r="F212" s="18">
        <f t="shared" si="3"/>
        <v>273</v>
      </c>
      <c r="G212" s="19"/>
    </row>
    <row r="213" ht="20.4" customHeight="1" spans="1:7">
      <c r="A213" s="17">
        <v>208</v>
      </c>
      <c r="B213" s="18" t="s">
        <v>258</v>
      </c>
      <c r="C213" s="18">
        <v>21</v>
      </c>
      <c r="D213" s="18">
        <v>210</v>
      </c>
      <c r="E213" s="18">
        <v>63</v>
      </c>
      <c r="F213" s="18">
        <f t="shared" si="3"/>
        <v>273</v>
      </c>
      <c r="G213" s="19"/>
    </row>
    <row r="214" ht="20.4" customHeight="1" spans="1:7">
      <c r="A214" s="17">
        <v>209</v>
      </c>
      <c r="B214" s="18" t="s">
        <v>259</v>
      </c>
      <c r="C214" s="18">
        <v>21</v>
      </c>
      <c r="D214" s="18">
        <v>210</v>
      </c>
      <c r="E214" s="18">
        <v>63</v>
      </c>
      <c r="F214" s="18">
        <f t="shared" si="3"/>
        <v>273</v>
      </c>
      <c r="G214" s="19"/>
    </row>
    <row r="215" ht="20.4" customHeight="1" spans="1:7">
      <c r="A215" s="17">
        <v>210</v>
      </c>
      <c r="B215" s="18" t="s">
        <v>260</v>
      </c>
      <c r="C215" s="18">
        <v>21</v>
      </c>
      <c r="D215" s="18">
        <v>210</v>
      </c>
      <c r="E215" s="18">
        <v>63</v>
      </c>
      <c r="F215" s="18">
        <f t="shared" si="3"/>
        <v>273</v>
      </c>
      <c r="G215" s="19"/>
    </row>
    <row r="216" ht="20.4" customHeight="1" spans="1:7">
      <c r="A216" s="17">
        <v>211</v>
      </c>
      <c r="B216" s="18" t="s">
        <v>261</v>
      </c>
      <c r="C216" s="18">
        <v>21</v>
      </c>
      <c r="D216" s="18">
        <v>210</v>
      </c>
      <c r="E216" s="18">
        <v>63</v>
      </c>
      <c r="F216" s="18">
        <f t="shared" si="3"/>
        <v>273</v>
      </c>
      <c r="G216" s="19"/>
    </row>
    <row r="217" ht="20.4" customHeight="1" spans="1:7">
      <c r="A217" s="17">
        <v>212</v>
      </c>
      <c r="B217" s="18" t="s">
        <v>262</v>
      </c>
      <c r="C217" s="18">
        <v>21</v>
      </c>
      <c r="D217" s="18">
        <v>210</v>
      </c>
      <c r="E217" s="18">
        <v>63</v>
      </c>
      <c r="F217" s="18">
        <f t="shared" si="3"/>
        <v>273</v>
      </c>
      <c r="G217" s="19"/>
    </row>
    <row r="218" ht="20.4" customHeight="1" spans="1:7">
      <c r="A218" s="17">
        <v>213</v>
      </c>
      <c r="B218" s="18" t="s">
        <v>263</v>
      </c>
      <c r="C218" s="18">
        <v>21</v>
      </c>
      <c r="D218" s="18">
        <v>210</v>
      </c>
      <c r="E218" s="18">
        <v>63</v>
      </c>
      <c r="F218" s="18">
        <f t="shared" si="3"/>
        <v>273</v>
      </c>
      <c r="G218" s="19"/>
    </row>
    <row r="219" ht="20.4" customHeight="1" spans="1:7">
      <c r="A219" s="17">
        <v>214</v>
      </c>
      <c r="B219" s="18" t="s">
        <v>264</v>
      </c>
      <c r="C219" s="18">
        <v>21</v>
      </c>
      <c r="D219" s="18">
        <v>210</v>
      </c>
      <c r="E219" s="18">
        <v>63</v>
      </c>
      <c r="F219" s="18">
        <f t="shared" si="3"/>
        <v>273</v>
      </c>
      <c r="G219" s="19"/>
    </row>
    <row r="220" ht="20.4" customHeight="1" spans="1:7">
      <c r="A220" s="17">
        <v>215</v>
      </c>
      <c r="B220" s="18" t="s">
        <v>265</v>
      </c>
      <c r="C220" s="18">
        <v>21</v>
      </c>
      <c r="D220" s="18">
        <v>210</v>
      </c>
      <c r="E220" s="18">
        <v>63</v>
      </c>
      <c r="F220" s="18">
        <f t="shared" si="3"/>
        <v>273</v>
      </c>
      <c r="G220" s="19"/>
    </row>
    <row r="221" ht="20.4" customHeight="1" spans="1:7">
      <c r="A221" s="17">
        <v>216</v>
      </c>
      <c r="B221" s="18" t="s">
        <v>266</v>
      </c>
      <c r="C221" s="18">
        <v>21</v>
      </c>
      <c r="D221" s="18">
        <v>210</v>
      </c>
      <c r="E221" s="18">
        <v>63</v>
      </c>
      <c r="F221" s="18">
        <f t="shared" si="3"/>
        <v>273</v>
      </c>
      <c r="G221" s="19"/>
    </row>
    <row r="222" ht="20.4" customHeight="1" spans="1:7">
      <c r="A222" s="17">
        <v>217</v>
      </c>
      <c r="B222" s="18" t="s">
        <v>267</v>
      </c>
      <c r="C222" s="18">
        <v>21</v>
      </c>
      <c r="D222" s="18">
        <v>210</v>
      </c>
      <c r="E222" s="18">
        <v>63</v>
      </c>
      <c r="F222" s="18">
        <f t="shared" si="3"/>
        <v>273</v>
      </c>
      <c r="G222" s="19"/>
    </row>
    <row r="223" ht="20.4" customHeight="1" spans="1:7">
      <c r="A223" s="17">
        <v>218</v>
      </c>
      <c r="B223" s="18" t="s">
        <v>268</v>
      </c>
      <c r="C223" s="18">
        <v>21</v>
      </c>
      <c r="D223" s="18">
        <v>210</v>
      </c>
      <c r="E223" s="18">
        <v>63</v>
      </c>
      <c r="F223" s="18">
        <f t="shared" si="3"/>
        <v>273</v>
      </c>
      <c r="G223" s="19"/>
    </row>
    <row r="224" ht="20.4" customHeight="1" spans="1:7">
      <c r="A224" s="17">
        <v>219</v>
      </c>
      <c r="B224" s="18" t="s">
        <v>269</v>
      </c>
      <c r="C224" s="18">
        <v>21</v>
      </c>
      <c r="D224" s="18">
        <v>210</v>
      </c>
      <c r="E224" s="18">
        <v>63</v>
      </c>
      <c r="F224" s="18">
        <f t="shared" si="3"/>
        <v>273</v>
      </c>
      <c r="G224" s="19"/>
    </row>
    <row r="225" ht="20.4" customHeight="1" spans="1:7">
      <c r="A225" s="17">
        <v>220</v>
      </c>
      <c r="B225" s="18" t="s">
        <v>270</v>
      </c>
      <c r="C225" s="18">
        <v>21</v>
      </c>
      <c r="D225" s="18">
        <v>210</v>
      </c>
      <c r="E225" s="18">
        <v>63</v>
      </c>
      <c r="F225" s="18">
        <f t="shared" si="3"/>
        <v>273</v>
      </c>
      <c r="G225" s="19"/>
    </row>
    <row r="226" ht="20.4" customHeight="1" spans="1:7">
      <c r="A226" s="17">
        <v>221</v>
      </c>
      <c r="B226" s="18" t="s">
        <v>271</v>
      </c>
      <c r="C226" s="18">
        <v>21</v>
      </c>
      <c r="D226" s="18">
        <v>210</v>
      </c>
      <c r="E226" s="18">
        <v>63</v>
      </c>
      <c r="F226" s="18">
        <f t="shared" si="3"/>
        <v>273</v>
      </c>
      <c r="G226" s="19"/>
    </row>
    <row r="227" ht="20.4" customHeight="1" spans="1:7">
      <c r="A227" s="17">
        <v>222</v>
      </c>
      <c r="B227" s="18" t="s">
        <v>272</v>
      </c>
      <c r="C227" s="18">
        <v>21</v>
      </c>
      <c r="D227" s="18">
        <v>210</v>
      </c>
      <c r="E227" s="18">
        <v>63</v>
      </c>
      <c r="F227" s="18">
        <f t="shared" si="3"/>
        <v>273</v>
      </c>
      <c r="G227" s="19"/>
    </row>
    <row r="228" ht="20.4" customHeight="1" spans="1:7">
      <c r="A228" s="17">
        <v>223</v>
      </c>
      <c r="B228" s="18" t="s">
        <v>273</v>
      </c>
      <c r="C228" s="18">
        <v>21</v>
      </c>
      <c r="D228" s="18">
        <v>210</v>
      </c>
      <c r="E228" s="18">
        <v>63</v>
      </c>
      <c r="F228" s="18">
        <f t="shared" si="3"/>
        <v>273</v>
      </c>
      <c r="G228" s="19"/>
    </row>
    <row r="229" ht="20.4" customHeight="1" spans="1:7">
      <c r="A229" s="17">
        <v>224</v>
      </c>
      <c r="B229" s="18" t="s">
        <v>274</v>
      </c>
      <c r="C229" s="18">
        <v>21</v>
      </c>
      <c r="D229" s="18">
        <v>210</v>
      </c>
      <c r="E229" s="18">
        <v>63</v>
      </c>
      <c r="F229" s="18">
        <f t="shared" si="3"/>
        <v>273</v>
      </c>
      <c r="G229" s="19"/>
    </row>
    <row r="230" ht="20.4" customHeight="1" spans="1:7">
      <c r="A230" s="17">
        <v>225</v>
      </c>
      <c r="B230" s="18" t="s">
        <v>275</v>
      </c>
      <c r="C230" s="18">
        <v>22</v>
      </c>
      <c r="D230" s="18">
        <v>220</v>
      </c>
      <c r="E230" s="18">
        <v>66</v>
      </c>
      <c r="F230" s="18">
        <f t="shared" si="3"/>
        <v>286</v>
      </c>
      <c r="G230" s="19"/>
    </row>
    <row r="231" ht="20.4" customHeight="1" spans="1:7">
      <c r="A231" s="17">
        <v>226</v>
      </c>
      <c r="B231" s="18" t="s">
        <v>276</v>
      </c>
      <c r="C231" s="18">
        <v>22</v>
      </c>
      <c r="D231" s="18">
        <v>220</v>
      </c>
      <c r="E231" s="18">
        <v>66</v>
      </c>
      <c r="F231" s="18">
        <f t="shared" si="3"/>
        <v>286</v>
      </c>
      <c r="G231" s="19"/>
    </row>
    <row r="232" ht="20.4" customHeight="1" spans="1:7">
      <c r="A232" s="17">
        <v>227</v>
      </c>
      <c r="B232" s="18" t="s">
        <v>277</v>
      </c>
      <c r="C232" s="18">
        <v>22</v>
      </c>
      <c r="D232" s="18">
        <v>220</v>
      </c>
      <c r="E232" s="18">
        <v>66</v>
      </c>
      <c r="F232" s="18">
        <f t="shared" si="3"/>
        <v>286</v>
      </c>
      <c r="G232" s="19"/>
    </row>
    <row r="233" ht="20.4" customHeight="1" spans="1:7">
      <c r="A233" s="17">
        <v>228</v>
      </c>
      <c r="B233" s="18" t="s">
        <v>278</v>
      </c>
      <c r="C233" s="18">
        <v>22</v>
      </c>
      <c r="D233" s="18">
        <v>220</v>
      </c>
      <c r="E233" s="18">
        <v>66</v>
      </c>
      <c r="F233" s="18">
        <f t="shared" si="3"/>
        <v>286</v>
      </c>
      <c r="G233" s="19"/>
    </row>
    <row r="234" ht="20.4" customHeight="1" spans="1:7">
      <c r="A234" s="17">
        <v>229</v>
      </c>
      <c r="B234" s="18" t="s">
        <v>279</v>
      </c>
      <c r="C234" s="18">
        <v>22</v>
      </c>
      <c r="D234" s="18">
        <v>220</v>
      </c>
      <c r="E234" s="18">
        <v>66</v>
      </c>
      <c r="F234" s="18">
        <f t="shared" si="3"/>
        <v>286</v>
      </c>
      <c r="G234" s="20"/>
    </row>
    <row r="235" ht="20.4" customHeight="1" spans="1:7">
      <c r="A235" s="17">
        <v>230</v>
      </c>
      <c r="B235" s="18" t="s">
        <v>280</v>
      </c>
      <c r="C235" s="18">
        <v>22</v>
      </c>
      <c r="D235" s="18">
        <v>220</v>
      </c>
      <c r="E235" s="18">
        <v>66</v>
      </c>
      <c r="F235" s="18">
        <f t="shared" si="3"/>
        <v>286</v>
      </c>
      <c r="G235" s="20"/>
    </row>
    <row r="236" ht="20.4" customHeight="1" spans="1:7">
      <c r="A236" s="17">
        <v>231</v>
      </c>
      <c r="B236" s="18" t="s">
        <v>281</v>
      </c>
      <c r="C236" s="18">
        <v>22</v>
      </c>
      <c r="D236" s="18">
        <v>220</v>
      </c>
      <c r="E236" s="18">
        <v>66</v>
      </c>
      <c r="F236" s="18">
        <f t="shared" si="3"/>
        <v>286</v>
      </c>
      <c r="G236" s="20"/>
    </row>
    <row r="237" ht="20.4" customHeight="1" spans="1:7">
      <c r="A237" s="17">
        <v>232</v>
      </c>
      <c r="B237" s="18" t="s">
        <v>282</v>
      </c>
      <c r="C237" s="18">
        <v>22</v>
      </c>
      <c r="D237" s="18">
        <v>220</v>
      </c>
      <c r="E237" s="18">
        <v>66</v>
      </c>
      <c r="F237" s="18">
        <f t="shared" si="3"/>
        <v>286</v>
      </c>
      <c r="G237" s="20"/>
    </row>
    <row r="238" ht="20.4" customHeight="1" spans="1:7">
      <c r="A238" s="17">
        <v>233</v>
      </c>
      <c r="B238" s="18" t="s">
        <v>283</v>
      </c>
      <c r="C238" s="18">
        <v>22</v>
      </c>
      <c r="D238" s="18">
        <v>220</v>
      </c>
      <c r="E238" s="18">
        <v>66</v>
      </c>
      <c r="F238" s="18">
        <f t="shared" si="3"/>
        <v>286</v>
      </c>
      <c r="G238" s="20"/>
    </row>
    <row r="239" ht="20.4" customHeight="1" spans="1:7">
      <c r="A239" s="17">
        <v>234</v>
      </c>
      <c r="B239" s="18" t="s">
        <v>284</v>
      </c>
      <c r="C239" s="18">
        <v>22</v>
      </c>
      <c r="D239" s="18">
        <v>220</v>
      </c>
      <c r="E239" s="18">
        <v>66</v>
      </c>
      <c r="F239" s="18">
        <f t="shared" si="3"/>
        <v>286</v>
      </c>
      <c r="G239" s="20"/>
    </row>
    <row r="240" ht="20.4" customHeight="1" spans="1:7">
      <c r="A240" s="17">
        <v>235</v>
      </c>
      <c r="B240" s="18" t="s">
        <v>285</v>
      </c>
      <c r="C240" s="18">
        <v>22</v>
      </c>
      <c r="D240" s="18">
        <v>220</v>
      </c>
      <c r="E240" s="18">
        <v>66</v>
      </c>
      <c r="F240" s="18">
        <f t="shared" si="3"/>
        <v>286</v>
      </c>
      <c r="G240" s="20"/>
    </row>
    <row r="241" ht="20.4" customHeight="1" spans="1:7">
      <c r="A241" s="21" t="s">
        <v>47</v>
      </c>
      <c r="B241" s="22"/>
      <c r="C241" s="17">
        <f>SUM(C6:C240)</f>
        <v>3671</v>
      </c>
      <c r="D241" s="17">
        <f>SUM(D6:D240)</f>
        <v>36710</v>
      </c>
      <c r="E241" s="17">
        <f>SUM(E6:E240)</f>
        <v>11013</v>
      </c>
      <c r="F241" s="17">
        <f>SUM(F6:F240)</f>
        <v>47723</v>
      </c>
      <c r="G241" s="17"/>
    </row>
    <row r="242" ht="20.4" customHeight="1"/>
    <row r="243" ht="20.4" customHeight="1"/>
  </sheetData>
  <mergeCells count="10">
    <mergeCell ref="A3:G3"/>
    <mergeCell ref="A241:B241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L3" sqref="L3"/>
    </sheetView>
  </sheetViews>
  <sheetFormatPr defaultColWidth="8.89166666666667" defaultRowHeight="13.5" outlineLevelRow="7" outlineLevelCol="7"/>
  <cols>
    <col min="1" max="2" width="17.8916666666667" customWidth="1"/>
    <col min="3" max="4" width="17.8916666666667" style="1" customWidth="1"/>
    <col min="5" max="5" width="22.4416666666667" style="1" customWidth="1"/>
    <col min="6" max="6" width="21" style="1" customWidth="1"/>
    <col min="7" max="7" width="17.8916666666667" style="1" customWidth="1"/>
    <col min="8" max="8" width="17.8916666666667" customWidth="1"/>
  </cols>
  <sheetData>
    <row r="1" ht="35.2" customHeight="1" spans="1:8">
      <c r="A1" s="2" t="s">
        <v>286</v>
      </c>
      <c r="B1" s="2"/>
      <c r="C1" s="2"/>
      <c r="D1" s="2"/>
      <c r="E1" s="2"/>
      <c r="F1" s="2"/>
      <c r="G1" s="2"/>
      <c r="H1" s="2"/>
    </row>
    <row r="2" ht="35.2" customHeight="1" spans="1:8">
      <c r="A2" s="3" t="s">
        <v>287</v>
      </c>
      <c r="B2" s="3"/>
      <c r="C2" s="3"/>
      <c r="D2" s="3"/>
      <c r="E2" s="3"/>
      <c r="F2" s="3"/>
      <c r="G2" s="3"/>
      <c r="H2" s="3"/>
    </row>
    <row r="3" ht="82" customHeight="1" spans="1:8">
      <c r="A3" s="4" t="s">
        <v>2</v>
      </c>
      <c r="B3" s="4" t="s">
        <v>288</v>
      </c>
      <c r="C3" s="4" t="s">
        <v>289</v>
      </c>
      <c r="D3" s="4" t="s">
        <v>290</v>
      </c>
      <c r="E3" s="4" t="s">
        <v>291</v>
      </c>
      <c r="F3" s="4" t="s">
        <v>292</v>
      </c>
      <c r="G3" s="4" t="s">
        <v>293</v>
      </c>
      <c r="H3" s="4" t="s">
        <v>8</v>
      </c>
    </row>
    <row r="4" ht="35.2" customHeight="1" spans="1:8">
      <c r="A4" s="5">
        <v>1</v>
      </c>
      <c r="B4" s="6" t="s">
        <v>294</v>
      </c>
      <c r="C4" s="6">
        <v>38</v>
      </c>
      <c r="D4" s="6">
        <v>627</v>
      </c>
      <c r="E4" s="6">
        <f>D4*13</f>
        <v>8151</v>
      </c>
      <c r="F4" s="6">
        <f>D4*3</f>
        <v>1881</v>
      </c>
      <c r="G4" s="6">
        <f>SUM(E4:F4)</f>
        <v>10032</v>
      </c>
      <c r="H4" s="7"/>
    </row>
    <row r="5" ht="35.2" customHeight="1" spans="1:8">
      <c r="A5" s="5">
        <v>2</v>
      </c>
      <c r="B5" s="6" t="s">
        <v>295</v>
      </c>
      <c r="C5" s="6">
        <v>235</v>
      </c>
      <c r="D5" s="6">
        <v>3671</v>
      </c>
      <c r="E5" s="6">
        <f>D5*10</f>
        <v>36710</v>
      </c>
      <c r="F5" s="6">
        <f>D5*3</f>
        <v>11013</v>
      </c>
      <c r="G5" s="6">
        <f>SUM(E5:F5)</f>
        <v>47723</v>
      </c>
      <c r="H5" s="7"/>
    </row>
    <row r="6" ht="35.2" customHeight="1" spans="1:8">
      <c r="A6" s="5"/>
      <c r="B6" s="6"/>
      <c r="C6" s="6"/>
      <c r="D6" s="6"/>
      <c r="E6" s="6"/>
      <c r="F6" s="8"/>
      <c r="G6" s="8"/>
      <c r="H6" s="7"/>
    </row>
    <row r="7" ht="35.2" customHeight="1" spans="1:8">
      <c r="A7" s="5"/>
      <c r="B7" s="6"/>
      <c r="C7" s="6"/>
      <c r="D7" s="6"/>
      <c r="E7" s="6"/>
      <c r="F7" s="8"/>
      <c r="G7" s="8"/>
      <c r="H7" s="7"/>
    </row>
    <row r="8" ht="35.2" customHeight="1" spans="1:8">
      <c r="A8" s="5" t="s">
        <v>47</v>
      </c>
      <c r="B8" s="5"/>
      <c r="C8" s="5">
        <f>SUM(C4:C7)</f>
        <v>273</v>
      </c>
      <c r="D8" s="5">
        <f>SUM(D4:D7)</f>
        <v>4298</v>
      </c>
      <c r="E8" s="9">
        <f>SUM(E4:E7)</f>
        <v>44861</v>
      </c>
      <c r="F8" s="9">
        <f>SUM(F4:F7)</f>
        <v>12894</v>
      </c>
      <c r="G8" s="9">
        <f>SUM(G4:G7)</f>
        <v>57755</v>
      </c>
      <c r="H8" s="8"/>
    </row>
  </sheetData>
  <mergeCells count="3">
    <mergeCell ref="A1:H1"/>
    <mergeCell ref="A2:H2"/>
    <mergeCell ref="A8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A餐</vt:lpstr>
      <vt:lpstr>B餐</vt:lpstr>
      <vt:lpstr>总汇表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2026-04-01T10:47:00Z</dcterms:created>
  <dcterms:modified xsi:type="dcterms:W3CDTF">2026-07-27T09:22:45Z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029F66EA586943968DC7210665BCB221_13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