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3" r:id="rId1"/>
    <sheet name="B类" sheetId="4" r:id="rId2"/>
    <sheet name="送餐" sheetId="5" r:id="rId3"/>
    <sheet name="汇总表" sheetId="6" r:id="rId4"/>
  </sheets>
  <definedNames>
    <definedName name="_xlnm._FilterDatabase" localSheetId="0" hidden="1">A类!$A$2:$G$149</definedName>
    <definedName name="_xlnm._FilterDatabase" localSheetId="1" hidden="1">B类!$A$1:$G$586</definedName>
  </definedNames>
  <calcPr calcId="144525"/>
</workbook>
</file>

<file path=xl/sharedStrings.xml><?xml version="1.0" encoding="utf-8"?>
<sst xmlns="http://schemas.openxmlformats.org/spreadsheetml/2006/main" count="805" uniqueCount="753">
  <si>
    <t>2026年3月三亚市吉阳区月川社区长者食堂A类助餐补贴明细表</t>
  </si>
  <si>
    <t>单位：三亚市吉阳区民政局  服务单位：三亚月信餐饮服务有限公司  日期：2026年4月2日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</si>
  <si>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</si>
  <si>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</si>
  <si>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</si>
  <si>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</si>
  <si>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</si>
  <si>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</si>
  <si>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备注</t>
  </si>
  <si>
    <t>曾龙姑</t>
  </si>
  <si>
    <t>邓传吉</t>
  </si>
  <si>
    <t>杜玉美</t>
  </si>
  <si>
    <t>付兰英</t>
  </si>
  <si>
    <t>黄素娟</t>
  </si>
  <si>
    <t>李文华</t>
  </si>
  <si>
    <t>梁思业</t>
  </si>
  <si>
    <t>刘传华</t>
  </si>
  <si>
    <t>刘素芳</t>
  </si>
  <si>
    <t>罗先娥</t>
  </si>
  <si>
    <t>罗有凤</t>
  </si>
  <si>
    <t>毛学珍</t>
  </si>
  <si>
    <t>莫太娥</t>
  </si>
  <si>
    <t>蒲英莲</t>
  </si>
  <si>
    <t>低边</t>
  </si>
  <si>
    <t>王亚三</t>
  </si>
  <si>
    <t>温汝培</t>
  </si>
  <si>
    <t>吴少莲</t>
  </si>
  <si>
    <t>邢福凤</t>
  </si>
  <si>
    <t>邢井妻</t>
  </si>
  <si>
    <t>徐桂珍</t>
  </si>
  <si>
    <t>张鸾英</t>
  </si>
  <si>
    <t>洪新光</t>
  </si>
  <si>
    <t>黎日忠</t>
  </si>
  <si>
    <t>刘玉凤</t>
  </si>
  <si>
    <t>计划生育特殊家庭</t>
  </si>
  <si>
    <t>龙井金</t>
  </si>
  <si>
    <t>蒲英爱</t>
  </si>
  <si>
    <t>孙来福</t>
  </si>
  <si>
    <t>王垂胜</t>
  </si>
  <si>
    <t>张敏</t>
  </si>
  <si>
    <t>黄秀英</t>
  </si>
  <si>
    <t>梁喜仪</t>
  </si>
  <si>
    <t>廖巧云</t>
  </si>
  <si>
    <t>陈成斌</t>
  </si>
  <si>
    <t>陈兴姨</t>
  </si>
  <si>
    <t>黎春好</t>
  </si>
  <si>
    <t>容后三</t>
  </si>
  <si>
    <t>容秀风</t>
  </si>
  <si>
    <t>特困</t>
  </si>
  <si>
    <t>徐廷科</t>
  </si>
  <si>
    <t>许桂英</t>
  </si>
  <si>
    <t>周仕平</t>
  </si>
  <si>
    <t>陈珍凤</t>
  </si>
  <si>
    <t>黄郎</t>
  </si>
  <si>
    <t>黎凤莲</t>
  </si>
  <si>
    <t>孙有妹</t>
  </si>
  <si>
    <t>谢其妹</t>
  </si>
  <si>
    <t>陈玉英</t>
  </si>
  <si>
    <t>陈群</t>
  </si>
  <si>
    <t>符小妹</t>
  </si>
  <si>
    <t>低保</t>
  </si>
  <si>
    <t>龚克</t>
  </si>
  <si>
    <t>梁振吉</t>
  </si>
  <si>
    <t>孙水仙</t>
  </si>
  <si>
    <t>佟恩才</t>
  </si>
  <si>
    <t>徐勤平</t>
  </si>
  <si>
    <t>杨翠兰</t>
  </si>
  <si>
    <t>曾凤珍</t>
  </si>
  <si>
    <t>郭兴云</t>
  </si>
  <si>
    <t>李井清</t>
  </si>
  <si>
    <t>彭有泰</t>
  </si>
  <si>
    <t>王柏英</t>
  </si>
  <si>
    <t>邢贻銮</t>
  </si>
  <si>
    <t>尹翠桃</t>
  </si>
  <si>
    <t>周兴贵</t>
  </si>
  <si>
    <t>邓家儒</t>
  </si>
  <si>
    <t>郭荣</t>
  </si>
  <si>
    <t>梁昌花</t>
  </si>
  <si>
    <t>林德恕</t>
  </si>
  <si>
    <t>高永爱</t>
  </si>
  <si>
    <t>刘日芳</t>
  </si>
  <si>
    <t>朱运英</t>
  </si>
  <si>
    <t>陈少霞</t>
  </si>
  <si>
    <t>华世仁</t>
  </si>
  <si>
    <t>黎振辉</t>
  </si>
  <si>
    <t>李丽卿</t>
  </si>
  <si>
    <t>黄家深</t>
  </si>
  <si>
    <t>刘桂兰</t>
  </si>
  <si>
    <t>方志梅</t>
  </si>
  <si>
    <t>韩晶</t>
  </si>
  <si>
    <t>李春富</t>
  </si>
  <si>
    <t>李秀英</t>
  </si>
  <si>
    <t>刘永泉</t>
  </si>
  <si>
    <t>孙家提</t>
  </si>
  <si>
    <t>王兴贤</t>
  </si>
  <si>
    <t>符瑞芳</t>
  </si>
  <si>
    <t>寿立兰</t>
  </si>
  <si>
    <t>王开颜</t>
  </si>
  <si>
    <t>王克桃</t>
  </si>
  <si>
    <t>文光福</t>
  </si>
  <si>
    <t>洪秀卿</t>
  </si>
  <si>
    <t>廖美英</t>
  </si>
  <si>
    <t>林李坤</t>
  </si>
  <si>
    <t>林赛粒</t>
  </si>
  <si>
    <t>罗大凤</t>
  </si>
  <si>
    <t>黄玉荣</t>
  </si>
  <si>
    <t>刘秀菊</t>
  </si>
  <si>
    <t>毛玉坤</t>
  </si>
  <si>
    <t>王运壮</t>
  </si>
  <si>
    <t>徐时洁</t>
  </si>
  <si>
    <t>纪鹤松</t>
  </si>
  <si>
    <t>林英花</t>
  </si>
  <si>
    <t>林玉梅</t>
  </si>
  <si>
    <t>王永谋</t>
  </si>
  <si>
    <t>高忠良</t>
  </si>
  <si>
    <t>梁居英</t>
  </si>
  <si>
    <t>林英銮</t>
  </si>
  <si>
    <t>吴石娇</t>
  </si>
  <si>
    <t>张政金</t>
  </si>
  <si>
    <t>兰亚脚</t>
  </si>
  <si>
    <t>刘秀琴</t>
  </si>
  <si>
    <t>王淑杰</t>
  </si>
  <si>
    <t>蔡凤云</t>
  </si>
  <si>
    <t>陈兴梅</t>
  </si>
  <si>
    <t>李少梅</t>
  </si>
  <si>
    <t>林汉珍</t>
  </si>
  <si>
    <t>凌谨英</t>
  </si>
  <si>
    <t>王家恩</t>
  </si>
  <si>
    <t>王水好</t>
  </si>
  <si>
    <t>王亚石</t>
  </si>
  <si>
    <t>张文库</t>
  </si>
  <si>
    <t>周彩梅</t>
  </si>
  <si>
    <t>曾秋浩</t>
  </si>
  <si>
    <t>陈雪丽</t>
  </si>
  <si>
    <t>范秋才</t>
  </si>
  <si>
    <t>桂能兴</t>
  </si>
  <si>
    <t>韩琼平</t>
  </si>
  <si>
    <t>黄雅珍</t>
  </si>
  <si>
    <t>姜青青</t>
  </si>
  <si>
    <t>黎子山</t>
  </si>
  <si>
    <t>李威</t>
  </si>
  <si>
    <t>李运昌</t>
  </si>
  <si>
    <t>梁淑英</t>
  </si>
  <si>
    <t>刘品卿</t>
  </si>
  <si>
    <t>刘茹萍</t>
  </si>
  <si>
    <t>刘燕群</t>
  </si>
  <si>
    <t>丘心先</t>
  </si>
  <si>
    <t>谭振美</t>
  </si>
  <si>
    <t>王宇兰</t>
  </si>
  <si>
    <t>王玉兰</t>
  </si>
  <si>
    <t>吴芬梅</t>
  </si>
  <si>
    <t>夏万明</t>
  </si>
  <si>
    <t>邢石来</t>
  </si>
  <si>
    <t>张士蔼</t>
  </si>
  <si>
    <t>周惠芳</t>
  </si>
  <si>
    <t>合计</t>
  </si>
  <si>
    <t>2026年3月三亚市吉阳区月川社区长者食堂B类助餐补贴明细表</t>
  </si>
  <si>
    <t>助餐补贴标准
（B类10元/次)</t>
  </si>
  <si>
    <t>刘军</t>
  </si>
  <si>
    <t>蔡文丽</t>
  </si>
  <si>
    <t>昌雨冬</t>
  </si>
  <si>
    <t>陈宝学</t>
  </si>
  <si>
    <t>陈婵凤</t>
  </si>
  <si>
    <t>陈海富</t>
  </si>
  <si>
    <t>陈丽</t>
  </si>
  <si>
    <t>陈丽珠</t>
  </si>
  <si>
    <t>陈梅</t>
  </si>
  <si>
    <t>陈南妹</t>
  </si>
  <si>
    <t>陈儒才</t>
  </si>
  <si>
    <t>陈珊玲</t>
  </si>
  <si>
    <t>陈少华</t>
  </si>
  <si>
    <t>陈少柳</t>
  </si>
  <si>
    <t>陈圣香</t>
  </si>
  <si>
    <t>陈石凤</t>
  </si>
  <si>
    <t>陈世滨</t>
  </si>
  <si>
    <t>陈王梅</t>
  </si>
  <si>
    <t>陈武姣</t>
  </si>
  <si>
    <t>陈小玲</t>
  </si>
  <si>
    <t>陈小梅</t>
  </si>
  <si>
    <t>陈新</t>
  </si>
  <si>
    <t>陈学柏</t>
  </si>
  <si>
    <t>陈永引</t>
  </si>
  <si>
    <t>陈玉香</t>
  </si>
  <si>
    <t>陈钟绪</t>
  </si>
  <si>
    <t>陈作妹</t>
  </si>
  <si>
    <t>程守队</t>
  </si>
  <si>
    <t>崔鲜华</t>
  </si>
  <si>
    <t>邓名智</t>
  </si>
  <si>
    <t>杜金英</t>
  </si>
  <si>
    <t>段翠雪</t>
  </si>
  <si>
    <t>范美清</t>
  </si>
  <si>
    <t>范秀玲</t>
  </si>
  <si>
    <t>方向</t>
  </si>
  <si>
    <t>冯定陆</t>
  </si>
  <si>
    <t>符史丹</t>
  </si>
  <si>
    <t>符志丙</t>
  </si>
  <si>
    <t>高福明</t>
  </si>
  <si>
    <t>龚琼芬</t>
  </si>
  <si>
    <t>龚晓英</t>
  </si>
  <si>
    <t>关义全</t>
  </si>
  <si>
    <t>韩丽珍</t>
  </si>
  <si>
    <t>韩秀琼</t>
  </si>
  <si>
    <t>何梁云</t>
  </si>
  <si>
    <t>何润英</t>
  </si>
  <si>
    <t>黄汉蓉</t>
  </si>
  <si>
    <t>黄钦</t>
  </si>
  <si>
    <t>姜向艳</t>
  </si>
  <si>
    <t>蒋国斌</t>
  </si>
  <si>
    <t>重残</t>
  </si>
  <si>
    <t>焦玉凤</t>
  </si>
  <si>
    <t>金龙淑</t>
  </si>
  <si>
    <t>柯永平</t>
  </si>
  <si>
    <t>黎公雄</t>
  </si>
  <si>
    <t>黎丽君</t>
  </si>
  <si>
    <t>李春秀</t>
  </si>
  <si>
    <t>李多鸳</t>
  </si>
  <si>
    <t>李福德</t>
  </si>
  <si>
    <t>李惠英</t>
  </si>
  <si>
    <t>李秋英</t>
  </si>
  <si>
    <t>李人花</t>
  </si>
  <si>
    <t>李荣康</t>
  </si>
  <si>
    <t>李文桑</t>
  </si>
  <si>
    <t>李文雄</t>
  </si>
  <si>
    <t>李玉兰</t>
  </si>
  <si>
    <t>梁献佳</t>
  </si>
  <si>
    <t>林吉川</t>
  </si>
  <si>
    <t>林明照</t>
  </si>
  <si>
    <t>林三弟</t>
  </si>
  <si>
    <t>林锡凯</t>
  </si>
  <si>
    <t>林雁朝</t>
  </si>
  <si>
    <t>林贻楷</t>
  </si>
  <si>
    <t>林永师</t>
  </si>
  <si>
    <t>林志健</t>
  </si>
  <si>
    <t>刘波</t>
  </si>
  <si>
    <t>刘彩鲜</t>
  </si>
  <si>
    <t>刘海兰</t>
  </si>
  <si>
    <t>刘树</t>
  </si>
  <si>
    <t>刘维</t>
  </si>
  <si>
    <t>刘玉斌</t>
  </si>
  <si>
    <t>刘玉国</t>
  </si>
  <si>
    <t>卢家芬</t>
  </si>
  <si>
    <t>罗丽金</t>
  </si>
  <si>
    <t>罗丕丹</t>
  </si>
  <si>
    <t>罗智明</t>
  </si>
  <si>
    <t>吕清华</t>
  </si>
  <si>
    <t>马惠琴</t>
  </si>
  <si>
    <t>欧炳辉</t>
  </si>
  <si>
    <t>欧文姬</t>
  </si>
  <si>
    <t>庞英</t>
  </si>
  <si>
    <t>彭华</t>
  </si>
  <si>
    <t>彭秀芬</t>
  </si>
  <si>
    <t>蒲有文</t>
  </si>
  <si>
    <t>邵建华</t>
  </si>
  <si>
    <t>邵忠胜</t>
  </si>
  <si>
    <t>沈晓娟</t>
  </si>
  <si>
    <t>盛玉华</t>
  </si>
  <si>
    <t>石其兰</t>
  </si>
  <si>
    <t>苏上勇</t>
  </si>
  <si>
    <t>孙桂兰</t>
  </si>
  <si>
    <t>孙林</t>
  </si>
  <si>
    <t>孙有柳</t>
  </si>
  <si>
    <t>覃亚花</t>
  </si>
  <si>
    <t>谭素谨</t>
  </si>
  <si>
    <t>唐保平</t>
  </si>
  <si>
    <t>唐育凤</t>
  </si>
  <si>
    <t>万琼容</t>
  </si>
  <si>
    <t>万赞秋</t>
  </si>
  <si>
    <t>王艾玲</t>
  </si>
  <si>
    <t>王和平</t>
  </si>
  <si>
    <t>王睿</t>
  </si>
  <si>
    <t>王少梅</t>
  </si>
  <si>
    <t>王秀荣</t>
  </si>
  <si>
    <t>王裕琼</t>
  </si>
  <si>
    <t>翁文曼</t>
  </si>
  <si>
    <t>吴风</t>
  </si>
  <si>
    <t>吴国梅</t>
  </si>
  <si>
    <t>吴海诗</t>
  </si>
  <si>
    <t>吴开德</t>
  </si>
  <si>
    <t>吴兰香</t>
  </si>
  <si>
    <t>吴秀英</t>
  </si>
  <si>
    <t>吴志红</t>
  </si>
  <si>
    <t>伍少萍</t>
  </si>
  <si>
    <t>肖玉菊</t>
  </si>
  <si>
    <t>谢国波</t>
  </si>
  <si>
    <t>谢清梅</t>
  </si>
  <si>
    <t>邢兰春</t>
  </si>
  <si>
    <t>徐效梅</t>
  </si>
  <si>
    <t>颜伟娥</t>
  </si>
  <si>
    <t>颜忠</t>
  </si>
  <si>
    <t>杨传昌</t>
  </si>
  <si>
    <t>杨福芹</t>
  </si>
  <si>
    <t>杨华坤</t>
  </si>
  <si>
    <t>杨明</t>
  </si>
  <si>
    <t>杨热兰</t>
  </si>
  <si>
    <t>杨业英</t>
  </si>
  <si>
    <t>杨玉勤</t>
  </si>
  <si>
    <t>于永江</t>
  </si>
  <si>
    <t>余轼晔</t>
  </si>
  <si>
    <t>余玉兰</t>
  </si>
  <si>
    <t>苑广建</t>
  </si>
  <si>
    <t>詹敏利</t>
  </si>
  <si>
    <t>张华梅</t>
  </si>
  <si>
    <t>张俊康</t>
  </si>
  <si>
    <t>张俊球</t>
  </si>
  <si>
    <t>张平玉</t>
  </si>
  <si>
    <t>张汝礼</t>
  </si>
  <si>
    <t>张淑芹</t>
  </si>
  <si>
    <t>张树庄</t>
  </si>
  <si>
    <t>张亚贤</t>
  </si>
  <si>
    <t>张玉荣</t>
  </si>
  <si>
    <t>赵淑芳</t>
  </si>
  <si>
    <t>郑霞</t>
  </si>
  <si>
    <t>郑英兰</t>
  </si>
  <si>
    <t>钟老妹</t>
  </si>
  <si>
    <t>周奕华</t>
  </si>
  <si>
    <t>杨春青</t>
  </si>
  <si>
    <t>白威</t>
  </si>
  <si>
    <t>蔡丹江</t>
  </si>
  <si>
    <t>蔡宁</t>
  </si>
  <si>
    <t>曾李珍</t>
  </si>
  <si>
    <t>曾秀蓉</t>
  </si>
  <si>
    <t>陈传兰</t>
  </si>
  <si>
    <t>陈令庄</t>
  </si>
  <si>
    <t>陈梅2</t>
  </si>
  <si>
    <t>陈泰昌</t>
  </si>
  <si>
    <t>陈文姬</t>
  </si>
  <si>
    <t>陈文莲</t>
  </si>
  <si>
    <t>陈运康</t>
  </si>
  <si>
    <t>邓昌省</t>
  </si>
  <si>
    <t>丁会明</t>
  </si>
  <si>
    <t>杜银祥</t>
  </si>
  <si>
    <t>冯秋菊</t>
  </si>
  <si>
    <t>冯日珠</t>
  </si>
  <si>
    <t>高虹</t>
  </si>
  <si>
    <t>关玉英</t>
  </si>
  <si>
    <t>郭玉朝</t>
  </si>
  <si>
    <t>郭泽发</t>
  </si>
  <si>
    <t>何擎元</t>
  </si>
  <si>
    <t>侯凤英</t>
  </si>
  <si>
    <t>华炜</t>
  </si>
  <si>
    <t>黄振高</t>
  </si>
  <si>
    <t>纪林</t>
  </si>
  <si>
    <t>姜秋玲</t>
  </si>
  <si>
    <t>焦聪敏</t>
  </si>
  <si>
    <t>赖乐平</t>
  </si>
  <si>
    <t>黎学雅</t>
  </si>
  <si>
    <t>李元兰</t>
  </si>
  <si>
    <t>林桂英</t>
  </si>
  <si>
    <t>林水鲜</t>
  </si>
  <si>
    <t>林永花</t>
  </si>
  <si>
    <t>林玉珍</t>
  </si>
  <si>
    <t>林越能</t>
  </si>
  <si>
    <t>林志良</t>
  </si>
  <si>
    <t>刘生军</t>
  </si>
  <si>
    <t>刘淑兰</t>
  </si>
  <si>
    <t>刘跃辉</t>
  </si>
  <si>
    <t>卢传颖</t>
  </si>
  <si>
    <t>陆海文</t>
  </si>
  <si>
    <t>吕淑范</t>
  </si>
  <si>
    <t>麦上钦</t>
  </si>
  <si>
    <t>潘先锋</t>
  </si>
  <si>
    <t>彭吟华</t>
  </si>
  <si>
    <t>曲勇</t>
  </si>
  <si>
    <t>史洪芬</t>
  </si>
  <si>
    <t>舒小萍</t>
  </si>
  <si>
    <t>苏继武</t>
  </si>
  <si>
    <t>谭小梅</t>
  </si>
  <si>
    <t>唐明武</t>
  </si>
  <si>
    <t>王春红</t>
  </si>
  <si>
    <t>王苏平</t>
  </si>
  <si>
    <t>王雄</t>
  </si>
  <si>
    <t>王亚弟</t>
  </si>
  <si>
    <t>王召兰</t>
  </si>
  <si>
    <t>翁爱凤</t>
  </si>
  <si>
    <t>吴海钰</t>
  </si>
  <si>
    <t>肖梅群</t>
  </si>
  <si>
    <t>邢福固</t>
  </si>
  <si>
    <t>邢福娟</t>
  </si>
  <si>
    <t>邢胡英</t>
  </si>
  <si>
    <t>邢孔凤</t>
  </si>
  <si>
    <t>邢孔明</t>
  </si>
  <si>
    <t>邢水花</t>
  </si>
  <si>
    <t>邢顺燕</t>
  </si>
  <si>
    <t>邢云波</t>
  </si>
  <si>
    <t>邢宗兰</t>
  </si>
  <si>
    <t>徐坤</t>
  </si>
  <si>
    <t>薛俊光</t>
  </si>
  <si>
    <t>颜啟俊</t>
  </si>
  <si>
    <t>杨桂芹</t>
  </si>
  <si>
    <t>杨鸿庚</t>
  </si>
  <si>
    <t>余秋妹</t>
  </si>
  <si>
    <t>张培英</t>
  </si>
  <si>
    <t>张琼华</t>
  </si>
  <si>
    <t>张祥贵</t>
  </si>
  <si>
    <t>张新雄</t>
  </si>
  <si>
    <t>赵来东</t>
  </si>
  <si>
    <t>赵世广</t>
  </si>
  <si>
    <t>赵新生</t>
  </si>
  <si>
    <t>赵雅丽</t>
  </si>
  <si>
    <t>郑辉仁</t>
  </si>
  <si>
    <t>郑联晶</t>
  </si>
  <si>
    <t>周碧芬</t>
  </si>
  <si>
    <t>周武</t>
  </si>
  <si>
    <t>曾宗灿</t>
  </si>
  <si>
    <t>陈国花</t>
  </si>
  <si>
    <t>陈丽妹</t>
  </si>
  <si>
    <t>陈伟</t>
  </si>
  <si>
    <t>崔花子</t>
  </si>
  <si>
    <t>符学武</t>
  </si>
  <si>
    <t>耿丽君</t>
  </si>
  <si>
    <t>龚开英</t>
  </si>
  <si>
    <t>关义朝</t>
  </si>
  <si>
    <t>何良元</t>
  </si>
  <si>
    <t>金宇</t>
  </si>
  <si>
    <t>黎兰英</t>
  </si>
  <si>
    <t>李德熙</t>
  </si>
  <si>
    <t>李华</t>
  </si>
  <si>
    <t>李欢</t>
  </si>
  <si>
    <t>李菊芳</t>
  </si>
  <si>
    <t>李士彬</t>
  </si>
  <si>
    <t>李秀梅</t>
  </si>
  <si>
    <t>梁军</t>
  </si>
  <si>
    <t>林世燕</t>
  </si>
  <si>
    <t>林仲权</t>
  </si>
  <si>
    <t>刘绿平</t>
  </si>
  <si>
    <t>刘榕丽</t>
  </si>
  <si>
    <t>刘玉娟</t>
  </si>
  <si>
    <t>陆小华</t>
  </si>
  <si>
    <t>罗水生</t>
  </si>
  <si>
    <t>骆石梅</t>
  </si>
  <si>
    <t>麦向荣</t>
  </si>
  <si>
    <t>麦志容</t>
  </si>
  <si>
    <t>莫秋娥</t>
  </si>
  <si>
    <t>莫位彬</t>
  </si>
  <si>
    <t>牟训峰</t>
  </si>
  <si>
    <t>秦长海</t>
  </si>
  <si>
    <t>曲凤艳</t>
  </si>
  <si>
    <t>容秀妹</t>
  </si>
  <si>
    <t>史春莲</t>
  </si>
  <si>
    <t>司可武</t>
  </si>
  <si>
    <t>谭华娟</t>
  </si>
  <si>
    <t>王碧娟</t>
  </si>
  <si>
    <t>王存章</t>
  </si>
  <si>
    <t>王后月</t>
  </si>
  <si>
    <t>王敬华</t>
  </si>
  <si>
    <t>王立军</t>
  </si>
  <si>
    <t>王连友</t>
  </si>
  <si>
    <t>王亚恩</t>
  </si>
  <si>
    <t>王兆云</t>
  </si>
  <si>
    <t>吴开顺</t>
  </si>
  <si>
    <t>吴伟兰</t>
  </si>
  <si>
    <t>谢世发</t>
  </si>
  <si>
    <t>薛开江</t>
  </si>
  <si>
    <t>颜昭艳</t>
  </si>
  <si>
    <t>杨明宝</t>
  </si>
  <si>
    <t>张文燕</t>
  </si>
  <si>
    <t>张燕妮</t>
  </si>
  <si>
    <t>庄晓妮</t>
  </si>
  <si>
    <t>曾爱桃</t>
  </si>
  <si>
    <t>曾喜阳</t>
  </si>
  <si>
    <t>常梅玲</t>
  </si>
  <si>
    <t>陈昌达</t>
  </si>
  <si>
    <t>陈井姑</t>
  </si>
  <si>
    <t>陈太专</t>
  </si>
  <si>
    <t>陈运明</t>
  </si>
  <si>
    <t>邓金兰</t>
  </si>
  <si>
    <t>符积兰</t>
  </si>
  <si>
    <t>符开建</t>
  </si>
  <si>
    <t>郭洪新</t>
  </si>
  <si>
    <t>胡永义</t>
  </si>
  <si>
    <t>黄大卿</t>
  </si>
  <si>
    <t>李爱鸾</t>
  </si>
  <si>
    <t>李姑母</t>
  </si>
  <si>
    <t>李光雄</t>
  </si>
  <si>
    <t>李勇</t>
  </si>
  <si>
    <t>梁瑛</t>
  </si>
  <si>
    <t>林贻红</t>
  </si>
  <si>
    <t>林玉英</t>
  </si>
  <si>
    <t>卢惜花</t>
  </si>
  <si>
    <t>牛保玉</t>
  </si>
  <si>
    <t>裴艳妃</t>
  </si>
  <si>
    <t>彭艳</t>
  </si>
  <si>
    <t>蒲秋丽</t>
  </si>
  <si>
    <t>苏井芬</t>
  </si>
  <si>
    <t>谢式美</t>
  </si>
  <si>
    <t>邢凤莲</t>
  </si>
  <si>
    <t>邢永姨</t>
  </si>
  <si>
    <t>遇忠基</t>
  </si>
  <si>
    <t>张东洪</t>
  </si>
  <si>
    <t>周维群</t>
  </si>
  <si>
    <t>祝景华</t>
  </si>
  <si>
    <t>陈慧</t>
  </si>
  <si>
    <t>陈恶姑</t>
  </si>
  <si>
    <t>陈宪联</t>
  </si>
  <si>
    <t>程火生</t>
  </si>
  <si>
    <t>封升</t>
  </si>
  <si>
    <t>胡金燕</t>
  </si>
  <si>
    <t>黄石妹</t>
  </si>
  <si>
    <t>蒋桂芝</t>
  </si>
  <si>
    <t>黎兴转</t>
  </si>
  <si>
    <t>李爱林</t>
  </si>
  <si>
    <t>李晓珍</t>
  </si>
  <si>
    <t>林其英</t>
  </si>
  <si>
    <t>林永安</t>
  </si>
  <si>
    <t>刘彦彬</t>
  </si>
  <si>
    <t>麦世莲</t>
  </si>
  <si>
    <t>莫绍纪</t>
  </si>
  <si>
    <t>裴海发</t>
  </si>
  <si>
    <t>彭汉球</t>
  </si>
  <si>
    <t>万小强</t>
  </si>
  <si>
    <t>王英</t>
  </si>
  <si>
    <t>吴志军</t>
  </si>
  <si>
    <t>肖继花</t>
  </si>
  <si>
    <t>杨淑芬</t>
  </si>
  <si>
    <t>袁月松</t>
  </si>
  <si>
    <t>张春荣</t>
  </si>
  <si>
    <t>张有义</t>
  </si>
  <si>
    <t>张云廷</t>
  </si>
  <si>
    <t>朱琼花</t>
  </si>
  <si>
    <t>祝家佑</t>
  </si>
  <si>
    <t>安琪</t>
  </si>
  <si>
    <t>蔡玉宝</t>
  </si>
  <si>
    <t>藏小朋</t>
  </si>
  <si>
    <t>曹仁民</t>
  </si>
  <si>
    <t>曾业莲</t>
  </si>
  <si>
    <t>曾玉兰</t>
  </si>
  <si>
    <t>陈人芬</t>
  </si>
  <si>
    <t>陈英桃</t>
  </si>
  <si>
    <t>丁锋民</t>
  </si>
  <si>
    <t>何元萍</t>
  </si>
  <si>
    <t>黄荣花</t>
  </si>
  <si>
    <t>黎仲民</t>
  </si>
  <si>
    <t>李海芬</t>
  </si>
  <si>
    <t>李侬姑</t>
  </si>
  <si>
    <t>李淑文</t>
  </si>
  <si>
    <t>林书引</t>
  </si>
  <si>
    <t>林亚生</t>
  </si>
  <si>
    <t>林尤益</t>
  </si>
  <si>
    <t>刘章礼</t>
  </si>
  <si>
    <t>聂菁华</t>
  </si>
  <si>
    <t>孙德泽</t>
  </si>
  <si>
    <t>孙建国</t>
  </si>
  <si>
    <t>王保平</t>
  </si>
  <si>
    <t>王锐</t>
  </si>
  <si>
    <t>徐伟</t>
  </si>
  <si>
    <t>云淑娟</t>
  </si>
  <si>
    <t>张志君</t>
  </si>
  <si>
    <t>祖月春</t>
  </si>
  <si>
    <t>冯翠萍</t>
  </si>
  <si>
    <t>蓝小萍</t>
  </si>
  <si>
    <t>林克民</t>
  </si>
  <si>
    <t>文艳</t>
  </si>
  <si>
    <t>游小娜</t>
  </si>
  <si>
    <t>左淑范</t>
  </si>
  <si>
    <t>符少英</t>
  </si>
  <si>
    <t>黄金春</t>
  </si>
  <si>
    <t>黄新莉</t>
  </si>
  <si>
    <t>黎昌炳</t>
  </si>
  <si>
    <t>黎庭柳</t>
  </si>
  <si>
    <t>李朝光</t>
  </si>
  <si>
    <t>李花芬</t>
  </si>
  <si>
    <t>梁春玉</t>
  </si>
  <si>
    <t>刘清</t>
  </si>
  <si>
    <t>罗湘林</t>
  </si>
  <si>
    <t>罗英</t>
  </si>
  <si>
    <t>邵玉杰</t>
  </si>
  <si>
    <t>吴文明</t>
  </si>
  <si>
    <t>冼生斌</t>
  </si>
  <si>
    <t>谢荣二</t>
  </si>
  <si>
    <t>许少平</t>
  </si>
  <si>
    <t>卓琴</t>
  </si>
  <si>
    <t>蔡祖引</t>
  </si>
  <si>
    <t>陈国彦</t>
  </si>
  <si>
    <t>邓彩荣</t>
  </si>
  <si>
    <t>吉才芬</t>
  </si>
  <si>
    <t>吉家森</t>
  </si>
  <si>
    <t>蒋丽英</t>
  </si>
  <si>
    <t>梁飞红</t>
  </si>
  <si>
    <t>孙翠娥</t>
  </si>
  <si>
    <t>王爱霞</t>
  </si>
  <si>
    <t>颜美雄</t>
  </si>
  <si>
    <t>赵茂花</t>
  </si>
  <si>
    <t>赵志义</t>
  </si>
  <si>
    <t>陈怀凤</t>
  </si>
  <si>
    <t>高芳义</t>
  </si>
  <si>
    <t>麦文忠</t>
  </si>
  <si>
    <t>史厚高</t>
  </si>
  <si>
    <t>王小义</t>
  </si>
  <si>
    <t>许海英</t>
  </si>
  <si>
    <t>钟志宏</t>
  </si>
  <si>
    <t>周祥甲</t>
  </si>
  <si>
    <t>高时志</t>
  </si>
  <si>
    <t>高雅萍</t>
  </si>
  <si>
    <t>黄春梅</t>
  </si>
  <si>
    <t>黄关雄</t>
  </si>
  <si>
    <t>黄玉霞</t>
  </si>
  <si>
    <t>廖国科</t>
  </si>
  <si>
    <t>林鸿才</t>
  </si>
  <si>
    <t>刘凤丽</t>
  </si>
  <si>
    <t>罗盛繁</t>
  </si>
  <si>
    <t>邱文英</t>
  </si>
  <si>
    <t>王瑛</t>
  </si>
  <si>
    <t>陈文霞</t>
  </si>
  <si>
    <t>程利民</t>
  </si>
  <si>
    <t>丁卫东</t>
  </si>
  <si>
    <t>郭小溪</t>
  </si>
  <si>
    <t>黄美蓉</t>
  </si>
  <si>
    <t>李联芳</t>
  </si>
  <si>
    <t>林世恩</t>
  </si>
  <si>
    <t>林书花2</t>
  </si>
  <si>
    <t>林英豪</t>
  </si>
  <si>
    <t>刘吉生</t>
  </si>
  <si>
    <t>麦永远</t>
  </si>
  <si>
    <t>王桂香</t>
  </si>
  <si>
    <t>易士诚</t>
  </si>
  <si>
    <t>张玉华</t>
  </si>
  <si>
    <t>丁吉东</t>
  </si>
  <si>
    <t>黄先刘</t>
  </si>
  <si>
    <t>李春香</t>
  </si>
  <si>
    <t>马桂芳</t>
  </si>
  <si>
    <t>苏娟</t>
  </si>
  <si>
    <t>袁淑梅</t>
  </si>
  <si>
    <t>张文双</t>
  </si>
  <si>
    <t>陈光茂</t>
  </si>
  <si>
    <t>高云香</t>
  </si>
  <si>
    <t>吉章忠</t>
  </si>
  <si>
    <t>李恩祥</t>
  </si>
  <si>
    <t>林月花</t>
  </si>
  <si>
    <t>刘桂芬</t>
  </si>
  <si>
    <t>刘作宽</t>
  </si>
  <si>
    <t>吕瑞进</t>
  </si>
  <si>
    <t>王绍龙</t>
  </si>
  <si>
    <t>兴仁志</t>
  </si>
  <si>
    <t>徐华</t>
  </si>
  <si>
    <t>袁晓琳</t>
  </si>
  <si>
    <t>詹贵林</t>
  </si>
  <si>
    <t>张义</t>
  </si>
  <si>
    <t>陈炽</t>
  </si>
  <si>
    <t>陈桂发</t>
  </si>
  <si>
    <t>陈儒姑</t>
  </si>
  <si>
    <t>邓福英</t>
  </si>
  <si>
    <t>黄萍</t>
  </si>
  <si>
    <t>李羡斌</t>
  </si>
  <si>
    <t>刘井花</t>
  </si>
  <si>
    <t>马凤春</t>
  </si>
  <si>
    <t>蒲月丽</t>
  </si>
  <si>
    <t>夏日金</t>
  </si>
  <si>
    <t>赵海英</t>
  </si>
  <si>
    <t>陈明杨</t>
  </si>
  <si>
    <t>陈时秀</t>
  </si>
  <si>
    <t>陈秀兰</t>
  </si>
  <si>
    <t>刘步添</t>
  </si>
  <si>
    <t>吴肖玫</t>
  </si>
  <si>
    <t>严小兰</t>
  </si>
  <si>
    <t>杨亚青</t>
  </si>
  <si>
    <t>于笑天</t>
  </si>
  <si>
    <t>禹桂荣</t>
  </si>
  <si>
    <t>张新华</t>
  </si>
  <si>
    <t>常惠玲</t>
  </si>
  <si>
    <t>陈平海</t>
  </si>
  <si>
    <t>邓功海</t>
  </si>
  <si>
    <t>符高芹</t>
  </si>
  <si>
    <t>付强</t>
  </si>
  <si>
    <t>何桂芬</t>
  </si>
  <si>
    <t>林海龙</t>
  </si>
  <si>
    <t>刘爱珍</t>
  </si>
  <si>
    <t>魏思芳</t>
  </si>
  <si>
    <t>吴亚凤</t>
  </si>
  <si>
    <t>周祥琴</t>
  </si>
  <si>
    <t>陈汉民</t>
  </si>
  <si>
    <t>程颖</t>
  </si>
  <si>
    <t>李娟</t>
  </si>
  <si>
    <t>刘生宪</t>
  </si>
  <si>
    <t>赵朝坤</t>
  </si>
  <si>
    <t>周毅</t>
  </si>
  <si>
    <t>陈传丽</t>
  </si>
  <si>
    <t>陈雄</t>
  </si>
  <si>
    <t>符琼梅</t>
  </si>
  <si>
    <t>李建华</t>
  </si>
  <si>
    <t>罗亚成</t>
  </si>
  <si>
    <t>麦明洪</t>
  </si>
  <si>
    <t>麦秀花</t>
  </si>
  <si>
    <t>王勇</t>
  </si>
  <si>
    <t>徐凤珍</t>
  </si>
  <si>
    <t>许鞠花</t>
  </si>
  <si>
    <t>许政滨</t>
  </si>
  <si>
    <t>杨化临</t>
  </si>
  <si>
    <t>杨晓鹏</t>
  </si>
  <si>
    <t>郑敏</t>
  </si>
  <si>
    <t>白建培</t>
  </si>
  <si>
    <t>代素英</t>
  </si>
  <si>
    <t>陈爱珍2</t>
  </si>
  <si>
    <t>陈岑姑</t>
  </si>
  <si>
    <t>邓作台</t>
  </si>
  <si>
    <t>高时利</t>
  </si>
  <si>
    <t>李丽军</t>
  </si>
  <si>
    <t>李霞</t>
  </si>
  <si>
    <t>梁良天</t>
  </si>
  <si>
    <t>欧子健</t>
  </si>
  <si>
    <t>潘盛南</t>
  </si>
  <si>
    <t>陈光凤</t>
  </si>
  <si>
    <t>陈建国</t>
  </si>
  <si>
    <t>陈来良</t>
  </si>
  <si>
    <t>卢日明</t>
  </si>
  <si>
    <t>卢裕梅</t>
  </si>
  <si>
    <t>任明军</t>
  </si>
  <si>
    <t>孙张良</t>
  </si>
  <si>
    <t>徐义</t>
  </si>
  <si>
    <t>于学全</t>
  </si>
  <si>
    <t>张志杰</t>
  </si>
  <si>
    <t>赵伟琦</t>
  </si>
  <si>
    <t>赵志国</t>
  </si>
  <si>
    <t>周保福</t>
  </si>
  <si>
    <t>蔡秋蔓</t>
  </si>
  <si>
    <t>陈雪梅</t>
  </si>
  <si>
    <t>刁建林</t>
  </si>
  <si>
    <t>冯丽梅</t>
  </si>
  <si>
    <t>姜淑云</t>
  </si>
  <si>
    <t>黎琼辉</t>
  </si>
  <si>
    <t>李钢</t>
  </si>
  <si>
    <t>梁绍新</t>
  </si>
  <si>
    <t>梁小平</t>
  </si>
  <si>
    <t>林建民</t>
  </si>
  <si>
    <t>刘兵</t>
  </si>
  <si>
    <t>史秀丽</t>
  </si>
  <si>
    <t>宋剑琴</t>
  </si>
  <si>
    <t>唐锦梅</t>
  </si>
  <si>
    <t>唐菁</t>
  </si>
  <si>
    <t>王化亮</t>
  </si>
  <si>
    <t>王辉</t>
  </si>
  <si>
    <t>王身芬</t>
  </si>
  <si>
    <t>武吉义</t>
  </si>
  <si>
    <t>杨爱艳</t>
  </si>
  <si>
    <t>杨腊梅</t>
  </si>
  <si>
    <t>杨雪琴</t>
  </si>
  <si>
    <t>郑惠联</t>
  </si>
  <si>
    <t>周焕香</t>
  </si>
  <si>
    <t>祝景明</t>
  </si>
  <si>
    <t>2026年3月三亚市吉阳区月川社区长者食堂送餐补贴明细表</t>
  </si>
  <si>
    <t xml:space="preserve"> 单位：三亚市吉阳区民政局     服务单位：三亚月信餐饮服务有限公司  日期：2026年4月2日</t>
  </si>
  <si>
    <t>助餐对象</t>
  </si>
  <si>
    <t>送餐补贴标准（元）</t>
  </si>
  <si>
    <t>A类</t>
  </si>
  <si>
    <t>B类</t>
  </si>
  <si>
    <t>A</t>
  </si>
  <si>
    <t>2026年3月三亚市吉阳区月川社区长者食堂助餐补贴汇总表</t>
  </si>
  <si>
    <t xml:space="preserve"> 单位：三亚市吉阳区民政局     服务单位：三亚月信餐饮服务有限公司      日期：2026年4月2日</t>
  </si>
  <si>
    <t>3月份实际享受助餐补贴的人数</t>
  </si>
  <si>
    <t>3月份实际用餐次数（次）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</si>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</sst>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2" borderId="1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" fillId="14" borderId="9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zoomScale="110" zoomScaleNormal="110" workbookViewId="0">
      <selection activeCell="H11" sqref="H11"/>
    </sheetView>
  </sheetViews>
  <sheetFormatPr defaultColWidth="9" defaultRowHeight="15" customHeight="1"/>
  <cols>
    <col min="1" max="1" width="6.81666666666667" style="44" customWidth="1"/>
    <col min="2" max="2" width="11.025" style="44" customWidth="1"/>
    <col min="3" max="3" width="11.925" style="44" customWidth="1"/>
    <col min="4" max="4" width="12.875" style="44" customWidth="1"/>
    <col min="5" max="5" width="11.25" style="44" customWidth="1"/>
    <col min="6" max="6" width="10.3333333333333" style="44" customWidth="1"/>
    <col min="7" max="7" width="14.9916666666667" style="44" customWidth="1"/>
    <col min="8" max="8" width="19.2" style="43" customWidth="1"/>
    <col min="9" max="9" width="17.2666666666667" style="43" customWidth="1"/>
    <col min="10" max="16384" width="9" style="43"/>
  </cols>
  <sheetData>
    <row r="1" s="43" customFormat="1" customHeight="1" spans="1:7">
      <c r="A1" s="45" t="s">
        <v>0</v>
      </c>
      <c r="B1" s="45"/>
      <c r="C1" s="45"/>
      <c r="D1" s="46"/>
      <c r="E1" s="45"/>
      <c r="F1" s="45"/>
      <c r="G1" s="45"/>
    </row>
    <row r="2" s="43" customFormat="1" ht="10" customHeight="1" spans="1:9">
      <c r="A2" s="45"/>
      <c r="B2" s="45"/>
      <c r="C2" s="45"/>
      <c r="D2" s="46"/>
      <c r="E2" s="45"/>
      <c r="F2" s="45"/>
      <c r="G2" s="45"/>
      <c r="H2" s="47"/>
      <c r="I2" s="47"/>
    </row>
    <row r="3" s="43" customFormat="1" ht="23" customHeight="1" spans="1:7">
      <c r="A3" s="48" t="s">
        <v>1</v>
      </c>
      <c r="B3" s="48"/>
      <c r="C3" s="48"/>
      <c r="D3" s="49"/>
      <c r="E3" s="48"/>
      <c r="F3" s="48"/>
      <c r="G3" s="48"/>
    </row>
    <row r="4" s="43" customFormat="1" customHeight="1" spans="1:7">
      <c r="A4" s="50" t="s">
        <v>2</v>
      </c>
      <c r="B4" s="51" t="s">
        <v>3</v>
      </c>
      <c r="C4" s="51" t="s">
        <v>4</v>
      </c>
      <c r="D4" s="51" t="s">
        <v>5</v>
      </c>
      <c r="E4" s="52" t="s">
        <v>6</v>
      </c>
      <c r="F4" s="51" t="s">
        <v>7</v>
      </c>
      <c r="G4" s="50" t="s">
        <v>8</v>
      </c>
    </row>
    <row r="5" s="43" customFormat="1" ht="25" customHeight="1" spans="1:7">
      <c r="A5" s="50"/>
      <c r="B5" s="51"/>
      <c r="C5" s="51"/>
      <c r="D5" s="50"/>
      <c r="E5" s="53"/>
      <c r="F5" s="51"/>
      <c r="G5" s="50"/>
    </row>
    <row r="6" s="43" customFormat="1" customHeight="1" spans="1:7">
      <c r="A6" s="24">
        <v>1</v>
      </c>
      <c r="B6" s="24" t="s">
        <v>9</v>
      </c>
      <c r="C6" s="24">
        <v>1</v>
      </c>
      <c r="D6" s="27">
        <f t="shared" ref="D6:D69" si="0">13*C6</f>
        <v>13</v>
      </c>
      <c r="E6" s="24">
        <f t="shared" ref="E6:E69" si="1">C6*3</f>
        <v>3</v>
      </c>
      <c r="F6" s="24">
        <f t="shared" ref="F6:F69" si="2">D6+E6</f>
        <v>16</v>
      </c>
      <c r="G6" s="24"/>
    </row>
    <row r="7" s="43" customFormat="1" customHeight="1" spans="1:7">
      <c r="A7" s="24">
        <v>2</v>
      </c>
      <c r="B7" s="24" t="s">
        <v>10</v>
      </c>
      <c r="C7" s="24">
        <v>1</v>
      </c>
      <c r="D7" s="27">
        <f t="shared" si="0"/>
        <v>13</v>
      </c>
      <c r="E7" s="24">
        <f t="shared" si="1"/>
        <v>3</v>
      </c>
      <c r="F7" s="24">
        <f t="shared" si="2"/>
        <v>16</v>
      </c>
      <c r="G7" s="24"/>
    </row>
    <row r="8" s="43" customFormat="1" customHeight="1" spans="1:7">
      <c r="A8" s="24">
        <v>3</v>
      </c>
      <c r="B8" s="24" t="s">
        <v>11</v>
      </c>
      <c r="C8" s="24">
        <v>1</v>
      </c>
      <c r="D8" s="27">
        <f t="shared" si="0"/>
        <v>13</v>
      </c>
      <c r="E8" s="24">
        <f t="shared" si="1"/>
        <v>3</v>
      </c>
      <c r="F8" s="24">
        <f t="shared" si="2"/>
        <v>16</v>
      </c>
      <c r="G8" s="24"/>
    </row>
    <row r="9" s="43" customFormat="1" customHeight="1" spans="1:7">
      <c r="A9" s="24">
        <v>4</v>
      </c>
      <c r="B9" s="24" t="s">
        <v>12</v>
      </c>
      <c r="C9" s="24">
        <v>1</v>
      </c>
      <c r="D9" s="27">
        <f t="shared" si="0"/>
        <v>13</v>
      </c>
      <c r="E9" s="24">
        <f t="shared" si="1"/>
        <v>3</v>
      </c>
      <c r="F9" s="24">
        <f t="shared" si="2"/>
        <v>16</v>
      </c>
      <c r="G9" s="24"/>
    </row>
    <row r="10" s="43" customFormat="1" customHeight="1" spans="1:7">
      <c r="A10" s="24">
        <v>5</v>
      </c>
      <c r="B10" s="24" t="s">
        <v>13</v>
      </c>
      <c r="C10" s="24">
        <v>1</v>
      </c>
      <c r="D10" s="27">
        <f t="shared" si="0"/>
        <v>13</v>
      </c>
      <c r="E10" s="24">
        <f t="shared" si="1"/>
        <v>3</v>
      </c>
      <c r="F10" s="24">
        <f t="shared" si="2"/>
        <v>16</v>
      </c>
      <c r="G10" s="24"/>
    </row>
    <row r="11" s="43" customFormat="1" customHeight="1" spans="1:7">
      <c r="A11" s="24">
        <v>6</v>
      </c>
      <c r="B11" s="24" t="s">
        <v>14</v>
      </c>
      <c r="C11" s="24">
        <v>1</v>
      </c>
      <c r="D11" s="27">
        <f t="shared" si="0"/>
        <v>13</v>
      </c>
      <c r="E11" s="24">
        <f t="shared" si="1"/>
        <v>3</v>
      </c>
      <c r="F11" s="24">
        <f t="shared" si="2"/>
        <v>16</v>
      </c>
      <c r="G11" s="24"/>
    </row>
    <row r="12" s="43" customFormat="1" customHeight="1" spans="1:7">
      <c r="A12" s="24">
        <v>7</v>
      </c>
      <c r="B12" s="24" t="s">
        <v>15</v>
      </c>
      <c r="C12" s="24">
        <v>1</v>
      </c>
      <c r="D12" s="27">
        <f t="shared" si="0"/>
        <v>13</v>
      </c>
      <c r="E12" s="24">
        <f t="shared" si="1"/>
        <v>3</v>
      </c>
      <c r="F12" s="24">
        <f t="shared" si="2"/>
        <v>16</v>
      </c>
      <c r="G12" s="24"/>
    </row>
    <row r="13" s="43" customFormat="1" customHeight="1" spans="1:7">
      <c r="A13" s="24">
        <v>8</v>
      </c>
      <c r="B13" s="24" t="s">
        <v>16</v>
      </c>
      <c r="C13" s="24">
        <v>1</v>
      </c>
      <c r="D13" s="27">
        <f t="shared" si="0"/>
        <v>13</v>
      </c>
      <c r="E13" s="24">
        <f t="shared" si="1"/>
        <v>3</v>
      </c>
      <c r="F13" s="24">
        <f t="shared" si="2"/>
        <v>16</v>
      </c>
      <c r="G13" s="24"/>
    </row>
    <row r="14" s="43" customFormat="1" customHeight="1" spans="1:7">
      <c r="A14" s="24">
        <v>9</v>
      </c>
      <c r="B14" s="24" t="s">
        <v>17</v>
      </c>
      <c r="C14" s="24">
        <v>1</v>
      </c>
      <c r="D14" s="27">
        <f t="shared" si="0"/>
        <v>13</v>
      </c>
      <c r="E14" s="24">
        <f t="shared" si="1"/>
        <v>3</v>
      </c>
      <c r="F14" s="24">
        <f t="shared" si="2"/>
        <v>16</v>
      </c>
      <c r="G14" s="24"/>
    </row>
    <row r="15" s="43" customFormat="1" customHeight="1" spans="1:7">
      <c r="A15" s="24">
        <v>10</v>
      </c>
      <c r="B15" s="24" t="s">
        <v>18</v>
      </c>
      <c r="C15" s="24">
        <v>1</v>
      </c>
      <c r="D15" s="27">
        <f t="shared" si="0"/>
        <v>13</v>
      </c>
      <c r="E15" s="24">
        <f t="shared" si="1"/>
        <v>3</v>
      </c>
      <c r="F15" s="24">
        <f t="shared" si="2"/>
        <v>16</v>
      </c>
      <c r="G15" s="42"/>
    </row>
    <row r="16" s="43" customFormat="1" customHeight="1" spans="1:7">
      <c r="A16" s="24">
        <v>11</v>
      </c>
      <c r="B16" s="24" t="s">
        <v>19</v>
      </c>
      <c r="C16" s="24">
        <v>1</v>
      </c>
      <c r="D16" s="27">
        <f t="shared" si="0"/>
        <v>13</v>
      </c>
      <c r="E16" s="24">
        <f t="shared" si="1"/>
        <v>3</v>
      </c>
      <c r="F16" s="24">
        <f t="shared" si="2"/>
        <v>16</v>
      </c>
      <c r="G16" s="24"/>
    </row>
    <row r="17" s="43" customFormat="1" customHeight="1" spans="1:7">
      <c r="A17" s="24">
        <v>12</v>
      </c>
      <c r="B17" s="24" t="s">
        <v>20</v>
      </c>
      <c r="C17" s="24">
        <v>1</v>
      </c>
      <c r="D17" s="27">
        <f t="shared" si="0"/>
        <v>13</v>
      </c>
      <c r="E17" s="24">
        <f t="shared" si="1"/>
        <v>3</v>
      </c>
      <c r="F17" s="24">
        <f t="shared" si="2"/>
        <v>16</v>
      </c>
      <c r="G17" s="24"/>
    </row>
    <row r="18" s="43" customFormat="1" customHeight="1" spans="1:7">
      <c r="A18" s="24">
        <v>13</v>
      </c>
      <c r="B18" s="24" t="s">
        <v>21</v>
      </c>
      <c r="C18" s="24">
        <v>1</v>
      </c>
      <c r="D18" s="27">
        <f t="shared" si="0"/>
        <v>13</v>
      </c>
      <c r="E18" s="24">
        <f t="shared" si="1"/>
        <v>3</v>
      </c>
      <c r="F18" s="24">
        <f t="shared" si="2"/>
        <v>16</v>
      </c>
      <c r="G18" s="24"/>
    </row>
    <row r="19" s="43" customFormat="1" customHeight="1" spans="1:7">
      <c r="A19" s="24">
        <v>14</v>
      </c>
      <c r="B19" s="24" t="s">
        <v>22</v>
      </c>
      <c r="C19" s="24">
        <v>1</v>
      </c>
      <c r="D19" s="27">
        <f t="shared" si="0"/>
        <v>13</v>
      </c>
      <c r="E19" s="24">
        <f t="shared" si="1"/>
        <v>3</v>
      </c>
      <c r="F19" s="24">
        <f t="shared" si="2"/>
        <v>16</v>
      </c>
      <c r="G19" s="24" t="s">
        <v>23</v>
      </c>
    </row>
    <row r="20" s="43" customFormat="1" customHeight="1" spans="1:7">
      <c r="A20" s="24">
        <v>15</v>
      </c>
      <c r="B20" s="24" t="s">
        <v>24</v>
      </c>
      <c r="C20" s="24">
        <v>1</v>
      </c>
      <c r="D20" s="27">
        <f t="shared" si="0"/>
        <v>13</v>
      </c>
      <c r="E20" s="24">
        <f t="shared" si="1"/>
        <v>3</v>
      </c>
      <c r="F20" s="24">
        <f t="shared" si="2"/>
        <v>16</v>
      </c>
      <c r="G20" s="24"/>
    </row>
    <row r="21" s="43" customFormat="1" customHeight="1" spans="1:7">
      <c r="A21" s="24">
        <v>16</v>
      </c>
      <c r="B21" s="24" t="s">
        <v>25</v>
      </c>
      <c r="C21" s="24">
        <v>1</v>
      </c>
      <c r="D21" s="27">
        <f t="shared" si="0"/>
        <v>13</v>
      </c>
      <c r="E21" s="24">
        <f t="shared" si="1"/>
        <v>3</v>
      </c>
      <c r="F21" s="24">
        <f t="shared" si="2"/>
        <v>16</v>
      </c>
      <c r="G21" s="24"/>
    </row>
    <row r="22" s="43" customFormat="1" customHeight="1" spans="1:7">
      <c r="A22" s="24">
        <v>17</v>
      </c>
      <c r="B22" s="24" t="s">
        <v>26</v>
      </c>
      <c r="C22" s="24">
        <v>1</v>
      </c>
      <c r="D22" s="27">
        <f t="shared" si="0"/>
        <v>13</v>
      </c>
      <c r="E22" s="24">
        <f t="shared" si="1"/>
        <v>3</v>
      </c>
      <c r="F22" s="24">
        <f t="shared" si="2"/>
        <v>16</v>
      </c>
      <c r="G22" s="24"/>
    </row>
    <row r="23" s="43" customFormat="1" customHeight="1" spans="1:7">
      <c r="A23" s="24">
        <v>18</v>
      </c>
      <c r="B23" s="24" t="s">
        <v>27</v>
      </c>
      <c r="C23" s="24">
        <v>1</v>
      </c>
      <c r="D23" s="27">
        <f t="shared" si="0"/>
        <v>13</v>
      </c>
      <c r="E23" s="24">
        <f t="shared" si="1"/>
        <v>3</v>
      </c>
      <c r="F23" s="24">
        <f t="shared" si="2"/>
        <v>16</v>
      </c>
      <c r="G23" s="24"/>
    </row>
    <row r="24" s="43" customFormat="1" customHeight="1" spans="1:7">
      <c r="A24" s="24">
        <v>19</v>
      </c>
      <c r="B24" s="24" t="s">
        <v>28</v>
      </c>
      <c r="C24" s="24">
        <v>1</v>
      </c>
      <c r="D24" s="27">
        <f t="shared" si="0"/>
        <v>13</v>
      </c>
      <c r="E24" s="24">
        <f t="shared" si="1"/>
        <v>3</v>
      </c>
      <c r="F24" s="24">
        <f t="shared" si="2"/>
        <v>16</v>
      </c>
      <c r="G24" s="24"/>
    </row>
    <row r="25" s="43" customFormat="1" customHeight="1" spans="1:7">
      <c r="A25" s="24">
        <v>20</v>
      </c>
      <c r="B25" s="24" t="s">
        <v>29</v>
      </c>
      <c r="C25" s="24">
        <v>1</v>
      </c>
      <c r="D25" s="27">
        <f t="shared" si="0"/>
        <v>13</v>
      </c>
      <c r="E25" s="24">
        <f t="shared" si="1"/>
        <v>3</v>
      </c>
      <c r="F25" s="24">
        <f t="shared" si="2"/>
        <v>16</v>
      </c>
      <c r="G25" s="24"/>
    </row>
    <row r="26" s="43" customFormat="1" customHeight="1" spans="1:7">
      <c r="A26" s="24">
        <v>21</v>
      </c>
      <c r="B26" s="24" t="s">
        <v>30</v>
      </c>
      <c r="C26" s="24">
        <v>1</v>
      </c>
      <c r="D26" s="27">
        <f t="shared" si="0"/>
        <v>13</v>
      </c>
      <c r="E26" s="24">
        <f t="shared" si="1"/>
        <v>3</v>
      </c>
      <c r="F26" s="24">
        <f t="shared" si="2"/>
        <v>16</v>
      </c>
      <c r="G26" s="24"/>
    </row>
    <row r="27" s="43" customFormat="1" customHeight="1" spans="1:7">
      <c r="A27" s="24">
        <v>22</v>
      </c>
      <c r="B27" s="24" t="s">
        <v>31</v>
      </c>
      <c r="C27" s="24">
        <v>2</v>
      </c>
      <c r="D27" s="27">
        <f t="shared" si="0"/>
        <v>26</v>
      </c>
      <c r="E27" s="24">
        <f t="shared" si="1"/>
        <v>6</v>
      </c>
      <c r="F27" s="24">
        <f t="shared" si="2"/>
        <v>32</v>
      </c>
      <c r="G27" s="24" t="s">
        <v>23</v>
      </c>
    </row>
    <row r="28" s="43" customFormat="1" customHeight="1" spans="1:7">
      <c r="A28" s="24">
        <v>23</v>
      </c>
      <c r="B28" s="24" t="s">
        <v>32</v>
      </c>
      <c r="C28" s="24">
        <v>2</v>
      </c>
      <c r="D28" s="27">
        <f t="shared" si="0"/>
        <v>26</v>
      </c>
      <c r="E28" s="24">
        <f t="shared" si="1"/>
        <v>6</v>
      </c>
      <c r="F28" s="24">
        <f t="shared" si="2"/>
        <v>32</v>
      </c>
      <c r="G28" s="24"/>
    </row>
    <row r="29" s="43" customFormat="1" customHeight="1" spans="1:7">
      <c r="A29" s="24">
        <v>24</v>
      </c>
      <c r="B29" s="24" t="s">
        <v>33</v>
      </c>
      <c r="C29" s="24">
        <v>2</v>
      </c>
      <c r="D29" s="27">
        <f t="shared" si="0"/>
        <v>26</v>
      </c>
      <c r="E29" s="24">
        <f t="shared" si="1"/>
        <v>6</v>
      </c>
      <c r="F29" s="24">
        <f t="shared" si="2"/>
        <v>32</v>
      </c>
      <c r="G29" s="24" t="s">
        <v>34</v>
      </c>
    </row>
    <row r="30" s="43" customFormat="1" customHeight="1" spans="1:7">
      <c r="A30" s="24">
        <v>25</v>
      </c>
      <c r="B30" s="24" t="s">
        <v>35</v>
      </c>
      <c r="C30" s="24">
        <v>2</v>
      </c>
      <c r="D30" s="27">
        <f t="shared" si="0"/>
        <v>26</v>
      </c>
      <c r="E30" s="24">
        <f t="shared" si="1"/>
        <v>6</v>
      </c>
      <c r="F30" s="24">
        <f t="shared" si="2"/>
        <v>32</v>
      </c>
      <c r="G30" s="24"/>
    </row>
    <row r="31" s="43" customFormat="1" customHeight="1" spans="1:7">
      <c r="A31" s="24">
        <v>26</v>
      </c>
      <c r="B31" s="24" t="s">
        <v>36</v>
      </c>
      <c r="C31" s="24">
        <v>2</v>
      </c>
      <c r="D31" s="27">
        <f t="shared" si="0"/>
        <v>26</v>
      </c>
      <c r="E31" s="24">
        <f t="shared" si="1"/>
        <v>6</v>
      </c>
      <c r="F31" s="24">
        <f t="shared" si="2"/>
        <v>32</v>
      </c>
      <c r="G31" s="24" t="s">
        <v>23</v>
      </c>
    </row>
    <row r="32" s="43" customFormat="1" customHeight="1" spans="1:7">
      <c r="A32" s="24">
        <v>27</v>
      </c>
      <c r="B32" s="24" t="s">
        <v>37</v>
      </c>
      <c r="C32" s="24">
        <v>2</v>
      </c>
      <c r="D32" s="27">
        <f t="shared" si="0"/>
        <v>26</v>
      </c>
      <c r="E32" s="24">
        <f t="shared" si="1"/>
        <v>6</v>
      </c>
      <c r="F32" s="24">
        <f t="shared" si="2"/>
        <v>32</v>
      </c>
      <c r="G32" s="24"/>
    </row>
    <row r="33" s="43" customFormat="1" customHeight="1" spans="1:7">
      <c r="A33" s="24">
        <v>28</v>
      </c>
      <c r="B33" s="24" t="s">
        <v>38</v>
      </c>
      <c r="C33" s="24">
        <v>2</v>
      </c>
      <c r="D33" s="27">
        <f t="shared" si="0"/>
        <v>26</v>
      </c>
      <c r="E33" s="24">
        <f t="shared" si="1"/>
        <v>6</v>
      </c>
      <c r="F33" s="24">
        <f t="shared" si="2"/>
        <v>32</v>
      </c>
      <c r="G33" s="24"/>
    </row>
    <row r="34" s="43" customFormat="1" customHeight="1" spans="1:7">
      <c r="A34" s="24">
        <v>29</v>
      </c>
      <c r="B34" s="24" t="s">
        <v>39</v>
      </c>
      <c r="C34" s="24">
        <v>2</v>
      </c>
      <c r="D34" s="27">
        <f t="shared" si="0"/>
        <v>26</v>
      </c>
      <c r="E34" s="24">
        <f t="shared" si="1"/>
        <v>6</v>
      </c>
      <c r="F34" s="24">
        <f t="shared" si="2"/>
        <v>32</v>
      </c>
      <c r="G34" s="24"/>
    </row>
    <row r="35" s="43" customFormat="1" customHeight="1" spans="1:7">
      <c r="A35" s="24">
        <v>30</v>
      </c>
      <c r="B35" s="24" t="s">
        <v>40</v>
      </c>
      <c r="C35" s="24">
        <v>3</v>
      </c>
      <c r="D35" s="27">
        <f t="shared" si="0"/>
        <v>39</v>
      </c>
      <c r="E35" s="24">
        <f t="shared" si="1"/>
        <v>9</v>
      </c>
      <c r="F35" s="24">
        <f t="shared" si="2"/>
        <v>48</v>
      </c>
      <c r="G35" s="24"/>
    </row>
    <row r="36" s="43" customFormat="1" customHeight="1" spans="1:7">
      <c r="A36" s="24">
        <v>31</v>
      </c>
      <c r="B36" s="24" t="s">
        <v>41</v>
      </c>
      <c r="C36" s="24">
        <v>3</v>
      </c>
      <c r="D36" s="27">
        <f t="shared" si="0"/>
        <v>39</v>
      </c>
      <c r="E36" s="24">
        <f t="shared" si="1"/>
        <v>9</v>
      </c>
      <c r="F36" s="24">
        <f t="shared" si="2"/>
        <v>48</v>
      </c>
      <c r="G36" s="24"/>
    </row>
    <row r="37" s="43" customFormat="1" customHeight="1" spans="1:7">
      <c r="A37" s="24">
        <v>32</v>
      </c>
      <c r="B37" s="24" t="s">
        <v>42</v>
      </c>
      <c r="C37" s="24">
        <v>3</v>
      </c>
      <c r="D37" s="27">
        <f t="shared" si="0"/>
        <v>39</v>
      </c>
      <c r="E37" s="24">
        <f t="shared" si="1"/>
        <v>9</v>
      </c>
      <c r="F37" s="24">
        <f t="shared" si="2"/>
        <v>48</v>
      </c>
      <c r="G37" s="24"/>
    </row>
    <row r="38" s="43" customFormat="1" customHeight="1" spans="1:7">
      <c r="A38" s="24">
        <v>33</v>
      </c>
      <c r="B38" s="24" t="s">
        <v>43</v>
      </c>
      <c r="C38" s="24">
        <v>4</v>
      </c>
      <c r="D38" s="27">
        <f t="shared" si="0"/>
        <v>52</v>
      </c>
      <c r="E38" s="24">
        <f t="shared" si="1"/>
        <v>12</v>
      </c>
      <c r="F38" s="24">
        <f t="shared" si="2"/>
        <v>64</v>
      </c>
      <c r="G38" s="24"/>
    </row>
    <row r="39" s="43" customFormat="1" customHeight="1" spans="1:7">
      <c r="A39" s="24">
        <v>34</v>
      </c>
      <c r="B39" s="24" t="s">
        <v>44</v>
      </c>
      <c r="C39" s="24">
        <v>4</v>
      </c>
      <c r="D39" s="27">
        <f t="shared" si="0"/>
        <v>52</v>
      </c>
      <c r="E39" s="24">
        <f t="shared" si="1"/>
        <v>12</v>
      </c>
      <c r="F39" s="24">
        <f t="shared" si="2"/>
        <v>64</v>
      </c>
      <c r="G39" s="24"/>
    </row>
    <row r="40" s="43" customFormat="1" customHeight="1" spans="1:7">
      <c r="A40" s="24">
        <v>35</v>
      </c>
      <c r="B40" s="24" t="s">
        <v>45</v>
      </c>
      <c r="C40" s="24">
        <v>4</v>
      </c>
      <c r="D40" s="27">
        <f t="shared" si="0"/>
        <v>52</v>
      </c>
      <c r="E40" s="24">
        <f t="shared" si="1"/>
        <v>12</v>
      </c>
      <c r="F40" s="24">
        <f t="shared" si="2"/>
        <v>64</v>
      </c>
      <c r="G40" s="24"/>
    </row>
    <row r="41" s="43" customFormat="1" customHeight="1" spans="1:7">
      <c r="A41" s="24">
        <v>36</v>
      </c>
      <c r="B41" s="24" t="s">
        <v>46</v>
      </c>
      <c r="C41" s="24">
        <v>4</v>
      </c>
      <c r="D41" s="27">
        <f t="shared" si="0"/>
        <v>52</v>
      </c>
      <c r="E41" s="24">
        <f t="shared" si="1"/>
        <v>12</v>
      </c>
      <c r="F41" s="24">
        <f t="shared" si="2"/>
        <v>64</v>
      </c>
      <c r="G41" s="24"/>
    </row>
    <row r="42" s="43" customFormat="1" customHeight="1" spans="1:7">
      <c r="A42" s="24">
        <v>37</v>
      </c>
      <c r="B42" s="24" t="s">
        <v>47</v>
      </c>
      <c r="C42" s="24">
        <v>4</v>
      </c>
      <c r="D42" s="27">
        <f t="shared" si="0"/>
        <v>52</v>
      </c>
      <c r="E42" s="24">
        <f t="shared" si="1"/>
        <v>12</v>
      </c>
      <c r="F42" s="24">
        <f t="shared" si="2"/>
        <v>64</v>
      </c>
      <c r="G42" s="24" t="s">
        <v>48</v>
      </c>
    </row>
    <row r="43" s="43" customFormat="1" customHeight="1" spans="1:7">
      <c r="A43" s="24">
        <v>38</v>
      </c>
      <c r="B43" s="24" t="s">
        <v>49</v>
      </c>
      <c r="C43" s="24">
        <v>4</v>
      </c>
      <c r="D43" s="27">
        <f t="shared" si="0"/>
        <v>52</v>
      </c>
      <c r="E43" s="24">
        <f t="shared" si="1"/>
        <v>12</v>
      </c>
      <c r="F43" s="24">
        <f t="shared" si="2"/>
        <v>64</v>
      </c>
      <c r="G43" s="24"/>
    </row>
    <row r="44" s="43" customFormat="1" customHeight="1" spans="1:7">
      <c r="A44" s="24">
        <v>39</v>
      </c>
      <c r="B44" s="24" t="s">
        <v>50</v>
      </c>
      <c r="C44" s="24">
        <v>4</v>
      </c>
      <c r="D44" s="27">
        <f t="shared" si="0"/>
        <v>52</v>
      </c>
      <c r="E44" s="24">
        <f t="shared" si="1"/>
        <v>12</v>
      </c>
      <c r="F44" s="24">
        <f t="shared" si="2"/>
        <v>64</v>
      </c>
      <c r="G44" s="24"/>
    </row>
    <row r="45" s="43" customFormat="1" customHeight="1" spans="1:7">
      <c r="A45" s="24">
        <v>40</v>
      </c>
      <c r="B45" s="24" t="s">
        <v>51</v>
      </c>
      <c r="C45" s="24">
        <v>4</v>
      </c>
      <c r="D45" s="27">
        <f t="shared" si="0"/>
        <v>52</v>
      </c>
      <c r="E45" s="24">
        <f t="shared" si="1"/>
        <v>12</v>
      </c>
      <c r="F45" s="24">
        <f t="shared" si="2"/>
        <v>64</v>
      </c>
      <c r="G45" s="24"/>
    </row>
    <row r="46" s="43" customFormat="1" customHeight="1" spans="1:7">
      <c r="A46" s="24">
        <v>41</v>
      </c>
      <c r="B46" s="24" t="s">
        <v>52</v>
      </c>
      <c r="C46" s="24">
        <v>5</v>
      </c>
      <c r="D46" s="27">
        <f t="shared" si="0"/>
        <v>65</v>
      </c>
      <c r="E46" s="24">
        <f t="shared" si="1"/>
        <v>15</v>
      </c>
      <c r="F46" s="24">
        <f t="shared" si="2"/>
        <v>80</v>
      </c>
      <c r="G46" s="24"/>
    </row>
    <row r="47" s="43" customFormat="1" customHeight="1" spans="1:7">
      <c r="A47" s="24">
        <v>42</v>
      </c>
      <c r="B47" s="24" t="s">
        <v>53</v>
      </c>
      <c r="C47" s="24">
        <v>5</v>
      </c>
      <c r="D47" s="27">
        <f t="shared" si="0"/>
        <v>65</v>
      </c>
      <c r="E47" s="24">
        <f t="shared" si="1"/>
        <v>15</v>
      </c>
      <c r="F47" s="24">
        <f t="shared" si="2"/>
        <v>80</v>
      </c>
      <c r="G47" s="24"/>
    </row>
    <row r="48" s="43" customFormat="1" customHeight="1" spans="1:7">
      <c r="A48" s="24">
        <v>43</v>
      </c>
      <c r="B48" s="24" t="s">
        <v>54</v>
      </c>
      <c r="C48" s="24">
        <v>5</v>
      </c>
      <c r="D48" s="27">
        <f t="shared" si="0"/>
        <v>65</v>
      </c>
      <c r="E48" s="24">
        <f t="shared" si="1"/>
        <v>15</v>
      </c>
      <c r="F48" s="24">
        <f t="shared" si="2"/>
        <v>80</v>
      </c>
      <c r="G48" s="24"/>
    </row>
    <row r="49" s="43" customFormat="1" customHeight="1" spans="1:7">
      <c r="A49" s="24">
        <v>44</v>
      </c>
      <c r="B49" s="24" t="s">
        <v>55</v>
      </c>
      <c r="C49" s="24">
        <v>5</v>
      </c>
      <c r="D49" s="27">
        <f t="shared" si="0"/>
        <v>65</v>
      </c>
      <c r="E49" s="24">
        <f t="shared" si="1"/>
        <v>15</v>
      </c>
      <c r="F49" s="24">
        <f t="shared" si="2"/>
        <v>80</v>
      </c>
      <c r="G49" s="24"/>
    </row>
    <row r="50" s="43" customFormat="1" customHeight="1" spans="1:7">
      <c r="A50" s="24">
        <v>45</v>
      </c>
      <c r="B50" s="24" t="s">
        <v>56</v>
      </c>
      <c r="C50" s="24">
        <v>5</v>
      </c>
      <c r="D50" s="27">
        <f t="shared" si="0"/>
        <v>65</v>
      </c>
      <c r="E50" s="24">
        <f t="shared" si="1"/>
        <v>15</v>
      </c>
      <c r="F50" s="24">
        <f t="shared" si="2"/>
        <v>80</v>
      </c>
      <c r="G50" s="24"/>
    </row>
    <row r="51" s="43" customFormat="1" customHeight="1" spans="1:7">
      <c r="A51" s="24">
        <v>46</v>
      </c>
      <c r="B51" s="24" t="s">
        <v>57</v>
      </c>
      <c r="C51" s="24">
        <v>5</v>
      </c>
      <c r="D51" s="27">
        <f t="shared" si="0"/>
        <v>65</v>
      </c>
      <c r="E51" s="24">
        <f t="shared" si="1"/>
        <v>15</v>
      </c>
      <c r="F51" s="24">
        <f t="shared" si="2"/>
        <v>80</v>
      </c>
      <c r="G51" s="24"/>
    </row>
    <row r="52" s="43" customFormat="1" customHeight="1" spans="1:7">
      <c r="A52" s="24">
        <v>47</v>
      </c>
      <c r="B52" s="24" t="s">
        <v>58</v>
      </c>
      <c r="C52" s="24">
        <v>6</v>
      </c>
      <c r="D52" s="27">
        <f t="shared" si="0"/>
        <v>78</v>
      </c>
      <c r="E52" s="24">
        <f t="shared" si="1"/>
        <v>18</v>
      </c>
      <c r="F52" s="24">
        <f t="shared" si="2"/>
        <v>96</v>
      </c>
      <c r="G52" s="24"/>
    </row>
    <row r="53" s="43" customFormat="1" customHeight="1" spans="1:7">
      <c r="A53" s="24">
        <v>48</v>
      </c>
      <c r="B53" s="24" t="s">
        <v>59</v>
      </c>
      <c r="C53" s="24">
        <v>6</v>
      </c>
      <c r="D53" s="27">
        <f t="shared" si="0"/>
        <v>78</v>
      </c>
      <c r="E53" s="24">
        <f t="shared" si="1"/>
        <v>18</v>
      </c>
      <c r="F53" s="24">
        <f t="shared" si="2"/>
        <v>96</v>
      </c>
      <c r="G53" s="24" t="s">
        <v>60</v>
      </c>
    </row>
    <row r="54" s="43" customFormat="1" customHeight="1" spans="1:7">
      <c r="A54" s="24">
        <v>49</v>
      </c>
      <c r="B54" s="24" t="s">
        <v>61</v>
      </c>
      <c r="C54" s="24">
        <v>6</v>
      </c>
      <c r="D54" s="27">
        <f t="shared" si="0"/>
        <v>78</v>
      </c>
      <c r="E54" s="24">
        <f t="shared" si="1"/>
        <v>18</v>
      </c>
      <c r="F54" s="24">
        <f t="shared" si="2"/>
        <v>96</v>
      </c>
      <c r="G54" s="24"/>
    </row>
    <row r="55" s="43" customFormat="1" customHeight="1" spans="1:7">
      <c r="A55" s="24">
        <v>50</v>
      </c>
      <c r="B55" s="24" t="s">
        <v>62</v>
      </c>
      <c r="C55" s="24">
        <v>6</v>
      </c>
      <c r="D55" s="27">
        <f t="shared" si="0"/>
        <v>78</v>
      </c>
      <c r="E55" s="24">
        <f t="shared" si="1"/>
        <v>18</v>
      </c>
      <c r="F55" s="24">
        <f t="shared" si="2"/>
        <v>96</v>
      </c>
      <c r="G55" s="24"/>
    </row>
    <row r="56" s="43" customFormat="1" customHeight="1" spans="1:7">
      <c r="A56" s="24">
        <v>51</v>
      </c>
      <c r="B56" s="24" t="s">
        <v>63</v>
      </c>
      <c r="C56" s="24">
        <v>6</v>
      </c>
      <c r="D56" s="27">
        <f t="shared" si="0"/>
        <v>78</v>
      </c>
      <c r="E56" s="24">
        <f t="shared" si="1"/>
        <v>18</v>
      </c>
      <c r="F56" s="24">
        <f t="shared" si="2"/>
        <v>96</v>
      </c>
      <c r="G56" s="24"/>
    </row>
    <row r="57" s="43" customFormat="1" customHeight="1" spans="1:7">
      <c r="A57" s="24">
        <v>52</v>
      </c>
      <c r="B57" s="24" t="s">
        <v>64</v>
      </c>
      <c r="C57" s="24">
        <v>6</v>
      </c>
      <c r="D57" s="27">
        <f t="shared" si="0"/>
        <v>78</v>
      </c>
      <c r="E57" s="24">
        <f t="shared" si="1"/>
        <v>18</v>
      </c>
      <c r="F57" s="24">
        <f t="shared" si="2"/>
        <v>96</v>
      </c>
      <c r="G57" s="24"/>
    </row>
    <row r="58" s="43" customFormat="1" customHeight="1" spans="1:7">
      <c r="A58" s="24">
        <v>53</v>
      </c>
      <c r="B58" s="24" t="s">
        <v>65</v>
      </c>
      <c r="C58" s="24">
        <v>6</v>
      </c>
      <c r="D58" s="27">
        <f t="shared" si="0"/>
        <v>78</v>
      </c>
      <c r="E58" s="24">
        <f t="shared" si="1"/>
        <v>18</v>
      </c>
      <c r="F58" s="24">
        <f t="shared" si="2"/>
        <v>96</v>
      </c>
      <c r="G58" s="24"/>
    </row>
    <row r="59" s="43" customFormat="1" customHeight="1" spans="1:7">
      <c r="A59" s="24">
        <v>54</v>
      </c>
      <c r="B59" s="24" t="s">
        <v>66</v>
      </c>
      <c r="C59" s="24">
        <v>6</v>
      </c>
      <c r="D59" s="27">
        <f t="shared" si="0"/>
        <v>78</v>
      </c>
      <c r="E59" s="24">
        <f t="shared" si="1"/>
        <v>18</v>
      </c>
      <c r="F59" s="24">
        <f t="shared" si="2"/>
        <v>96</v>
      </c>
      <c r="G59" s="24"/>
    </row>
    <row r="60" s="43" customFormat="1" customHeight="1" spans="1:7">
      <c r="A60" s="24">
        <v>55</v>
      </c>
      <c r="B60" s="24" t="s">
        <v>67</v>
      </c>
      <c r="C60" s="24">
        <v>7</v>
      </c>
      <c r="D60" s="27">
        <f t="shared" si="0"/>
        <v>91</v>
      </c>
      <c r="E60" s="24">
        <f t="shared" si="1"/>
        <v>21</v>
      </c>
      <c r="F60" s="24">
        <f t="shared" si="2"/>
        <v>112</v>
      </c>
      <c r="G60" s="24"/>
    </row>
    <row r="61" s="43" customFormat="1" customHeight="1" spans="1:7">
      <c r="A61" s="24">
        <v>56</v>
      </c>
      <c r="B61" s="24" t="s">
        <v>68</v>
      </c>
      <c r="C61" s="24">
        <v>7</v>
      </c>
      <c r="D61" s="27">
        <f t="shared" si="0"/>
        <v>91</v>
      </c>
      <c r="E61" s="24">
        <f t="shared" si="1"/>
        <v>21</v>
      </c>
      <c r="F61" s="24">
        <f t="shared" si="2"/>
        <v>112</v>
      </c>
      <c r="G61" s="24"/>
    </row>
    <row r="62" s="43" customFormat="1" customHeight="1" spans="1:7">
      <c r="A62" s="24">
        <v>57</v>
      </c>
      <c r="B62" s="24" t="s">
        <v>69</v>
      </c>
      <c r="C62" s="24">
        <v>7</v>
      </c>
      <c r="D62" s="27">
        <f t="shared" si="0"/>
        <v>91</v>
      </c>
      <c r="E62" s="24">
        <f t="shared" si="1"/>
        <v>21</v>
      </c>
      <c r="F62" s="24">
        <f t="shared" si="2"/>
        <v>112</v>
      </c>
      <c r="G62" s="24"/>
    </row>
    <row r="63" s="43" customFormat="1" customHeight="1" spans="1:7">
      <c r="A63" s="24">
        <v>58</v>
      </c>
      <c r="B63" s="24" t="s">
        <v>70</v>
      </c>
      <c r="C63" s="24">
        <v>7</v>
      </c>
      <c r="D63" s="27">
        <f t="shared" si="0"/>
        <v>91</v>
      </c>
      <c r="E63" s="24">
        <f t="shared" si="1"/>
        <v>21</v>
      </c>
      <c r="F63" s="24">
        <f t="shared" si="2"/>
        <v>112</v>
      </c>
      <c r="G63" s="24"/>
    </row>
    <row r="64" s="43" customFormat="1" customHeight="1" spans="1:7">
      <c r="A64" s="24">
        <v>59</v>
      </c>
      <c r="B64" s="24" t="s">
        <v>71</v>
      </c>
      <c r="C64" s="24">
        <v>7</v>
      </c>
      <c r="D64" s="27">
        <f t="shared" si="0"/>
        <v>91</v>
      </c>
      <c r="E64" s="24">
        <f t="shared" si="1"/>
        <v>21</v>
      </c>
      <c r="F64" s="24">
        <f t="shared" si="2"/>
        <v>112</v>
      </c>
      <c r="G64" s="24"/>
    </row>
    <row r="65" s="43" customFormat="1" customHeight="1" spans="1:7">
      <c r="A65" s="24">
        <v>60</v>
      </c>
      <c r="B65" s="24" t="s">
        <v>72</v>
      </c>
      <c r="C65" s="24">
        <v>7</v>
      </c>
      <c r="D65" s="27">
        <f t="shared" si="0"/>
        <v>91</v>
      </c>
      <c r="E65" s="24">
        <f t="shared" si="1"/>
        <v>21</v>
      </c>
      <c r="F65" s="24">
        <f t="shared" si="2"/>
        <v>112</v>
      </c>
      <c r="G65" s="24"/>
    </row>
    <row r="66" s="43" customFormat="1" customHeight="1" spans="1:7">
      <c r="A66" s="24">
        <v>61</v>
      </c>
      <c r="B66" s="24" t="s">
        <v>73</v>
      </c>
      <c r="C66" s="24">
        <v>7</v>
      </c>
      <c r="D66" s="27">
        <f t="shared" si="0"/>
        <v>91</v>
      </c>
      <c r="E66" s="24">
        <f t="shared" si="1"/>
        <v>21</v>
      </c>
      <c r="F66" s="24">
        <f t="shared" si="2"/>
        <v>112</v>
      </c>
      <c r="G66" s="24"/>
    </row>
    <row r="67" s="43" customFormat="1" customHeight="1" spans="1:7">
      <c r="A67" s="24">
        <v>62</v>
      </c>
      <c r="B67" s="24" t="s">
        <v>74</v>
      </c>
      <c r="C67" s="24">
        <v>7</v>
      </c>
      <c r="D67" s="27">
        <f t="shared" si="0"/>
        <v>91</v>
      </c>
      <c r="E67" s="24">
        <f t="shared" si="1"/>
        <v>21</v>
      </c>
      <c r="F67" s="24">
        <f t="shared" si="2"/>
        <v>112</v>
      </c>
      <c r="G67" s="24"/>
    </row>
    <row r="68" s="43" customFormat="1" customHeight="1" spans="1:7">
      <c r="A68" s="24">
        <v>63</v>
      </c>
      <c r="B68" s="24" t="s">
        <v>75</v>
      </c>
      <c r="C68" s="24">
        <v>8</v>
      </c>
      <c r="D68" s="27">
        <f t="shared" si="0"/>
        <v>104</v>
      </c>
      <c r="E68" s="24">
        <f t="shared" si="1"/>
        <v>24</v>
      </c>
      <c r="F68" s="24">
        <f t="shared" si="2"/>
        <v>128</v>
      </c>
      <c r="G68" s="24"/>
    </row>
    <row r="69" s="43" customFormat="1" customHeight="1" spans="1:7">
      <c r="A69" s="24">
        <v>64</v>
      </c>
      <c r="B69" s="24" t="s">
        <v>76</v>
      </c>
      <c r="C69" s="24">
        <v>8</v>
      </c>
      <c r="D69" s="27">
        <f t="shared" si="0"/>
        <v>104</v>
      </c>
      <c r="E69" s="24">
        <f t="shared" si="1"/>
        <v>24</v>
      </c>
      <c r="F69" s="24">
        <f t="shared" si="2"/>
        <v>128</v>
      </c>
      <c r="G69" s="24"/>
    </row>
    <row r="70" s="43" customFormat="1" customHeight="1" spans="1:7">
      <c r="A70" s="24">
        <v>65</v>
      </c>
      <c r="B70" s="24" t="s">
        <v>77</v>
      </c>
      <c r="C70" s="24">
        <v>8</v>
      </c>
      <c r="D70" s="27">
        <f>13*C70</f>
        <v>104</v>
      </c>
      <c r="E70" s="24">
        <f>C70*3</f>
        <v>24</v>
      </c>
      <c r="F70" s="24">
        <f>D70+E70</f>
        <v>128</v>
      </c>
      <c r="G70" s="24"/>
    </row>
    <row r="71" s="43" customFormat="1" customHeight="1" spans="1:7">
      <c r="A71" s="24">
        <v>66</v>
      </c>
      <c r="B71" s="24" t="s">
        <v>78</v>
      </c>
      <c r="C71" s="24">
        <v>8</v>
      </c>
      <c r="D71" s="27">
        <f t="shared" ref="D71:D123" si="3">13*C71</f>
        <v>104</v>
      </c>
      <c r="E71" s="24">
        <f t="shared" ref="E71:E124" si="4">C71*3</f>
        <v>24</v>
      </c>
      <c r="F71" s="24">
        <f t="shared" ref="F71:F124" si="5">D71+E71</f>
        <v>128</v>
      </c>
      <c r="G71" s="24"/>
    </row>
    <row r="72" s="43" customFormat="1" customHeight="1" spans="1:7">
      <c r="A72" s="24">
        <v>67</v>
      </c>
      <c r="B72" s="24" t="s">
        <v>79</v>
      </c>
      <c r="C72" s="24">
        <v>9</v>
      </c>
      <c r="D72" s="27">
        <f t="shared" si="3"/>
        <v>117</v>
      </c>
      <c r="E72" s="24">
        <f t="shared" si="4"/>
        <v>27</v>
      </c>
      <c r="F72" s="24">
        <f t="shared" si="5"/>
        <v>144</v>
      </c>
      <c r="G72" s="24"/>
    </row>
    <row r="73" s="43" customFormat="1" customHeight="1" spans="1:7">
      <c r="A73" s="24">
        <v>68</v>
      </c>
      <c r="B73" s="24" t="s">
        <v>80</v>
      </c>
      <c r="C73" s="24">
        <v>9</v>
      </c>
      <c r="D73" s="27">
        <f t="shared" si="3"/>
        <v>117</v>
      </c>
      <c r="E73" s="24">
        <f t="shared" si="4"/>
        <v>27</v>
      </c>
      <c r="F73" s="24">
        <f t="shared" si="5"/>
        <v>144</v>
      </c>
      <c r="G73" s="24"/>
    </row>
    <row r="74" s="43" customFormat="1" customHeight="1" spans="1:7">
      <c r="A74" s="24">
        <v>69</v>
      </c>
      <c r="B74" s="24" t="s">
        <v>81</v>
      </c>
      <c r="C74" s="24">
        <v>9</v>
      </c>
      <c r="D74" s="27">
        <f t="shared" si="3"/>
        <v>117</v>
      </c>
      <c r="E74" s="24">
        <f t="shared" si="4"/>
        <v>27</v>
      </c>
      <c r="F74" s="24">
        <f t="shared" si="5"/>
        <v>144</v>
      </c>
      <c r="G74" s="24"/>
    </row>
    <row r="75" s="43" customFormat="1" customHeight="1" spans="1:7">
      <c r="A75" s="24">
        <v>70</v>
      </c>
      <c r="B75" s="24" t="s">
        <v>82</v>
      </c>
      <c r="C75" s="24">
        <v>10</v>
      </c>
      <c r="D75" s="27">
        <f t="shared" si="3"/>
        <v>130</v>
      </c>
      <c r="E75" s="24">
        <f t="shared" si="4"/>
        <v>30</v>
      </c>
      <c r="F75" s="24">
        <f t="shared" si="5"/>
        <v>160</v>
      </c>
      <c r="G75" s="24"/>
    </row>
    <row r="76" s="43" customFormat="1" customHeight="1" spans="1:7">
      <c r="A76" s="24">
        <v>71</v>
      </c>
      <c r="B76" s="24" t="s">
        <v>83</v>
      </c>
      <c r="C76" s="24">
        <v>10</v>
      </c>
      <c r="D76" s="27">
        <f t="shared" si="3"/>
        <v>130</v>
      </c>
      <c r="E76" s="24">
        <f t="shared" si="4"/>
        <v>30</v>
      </c>
      <c r="F76" s="24">
        <f t="shared" si="5"/>
        <v>160</v>
      </c>
      <c r="G76" s="24"/>
    </row>
    <row r="77" s="43" customFormat="1" customHeight="1" spans="1:7">
      <c r="A77" s="24">
        <v>72</v>
      </c>
      <c r="B77" s="24" t="s">
        <v>84</v>
      </c>
      <c r="C77" s="24">
        <v>10</v>
      </c>
      <c r="D77" s="27">
        <f t="shared" si="3"/>
        <v>130</v>
      </c>
      <c r="E77" s="24">
        <f t="shared" si="4"/>
        <v>30</v>
      </c>
      <c r="F77" s="24">
        <f t="shared" si="5"/>
        <v>160</v>
      </c>
      <c r="G77" s="24" t="s">
        <v>60</v>
      </c>
    </row>
    <row r="78" s="43" customFormat="1" customHeight="1" spans="1:7">
      <c r="A78" s="24">
        <v>73</v>
      </c>
      <c r="B78" s="24" t="s">
        <v>85</v>
      </c>
      <c r="C78" s="24">
        <v>10</v>
      </c>
      <c r="D78" s="27">
        <f t="shared" si="3"/>
        <v>130</v>
      </c>
      <c r="E78" s="24">
        <f t="shared" si="4"/>
        <v>30</v>
      </c>
      <c r="F78" s="24">
        <f t="shared" si="5"/>
        <v>160</v>
      </c>
      <c r="G78" s="24"/>
    </row>
    <row r="79" s="43" customFormat="1" customHeight="1" spans="1:7">
      <c r="A79" s="24">
        <v>74</v>
      </c>
      <c r="B79" s="24" t="s">
        <v>86</v>
      </c>
      <c r="C79" s="24">
        <v>11</v>
      </c>
      <c r="D79" s="27">
        <f t="shared" si="3"/>
        <v>143</v>
      </c>
      <c r="E79" s="24">
        <f t="shared" si="4"/>
        <v>33</v>
      </c>
      <c r="F79" s="24">
        <f t="shared" si="5"/>
        <v>176</v>
      </c>
      <c r="G79" s="24"/>
    </row>
    <row r="80" s="43" customFormat="1" customHeight="1" spans="1:7">
      <c r="A80" s="24">
        <v>75</v>
      </c>
      <c r="B80" s="24" t="s">
        <v>87</v>
      </c>
      <c r="C80" s="24">
        <v>11</v>
      </c>
      <c r="D80" s="27">
        <f t="shared" si="3"/>
        <v>143</v>
      </c>
      <c r="E80" s="24">
        <f t="shared" si="4"/>
        <v>33</v>
      </c>
      <c r="F80" s="24">
        <f t="shared" si="5"/>
        <v>176</v>
      </c>
      <c r="G80" s="24"/>
    </row>
    <row r="81" s="43" customFormat="1" customHeight="1" spans="1:7">
      <c r="A81" s="24">
        <v>76</v>
      </c>
      <c r="B81" s="24" t="s">
        <v>88</v>
      </c>
      <c r="C81" s="24">
        <v>12</v>
      </c>
      <c r="D81" s="27">
        <f t="shared" si="3"/>
        <v>156</v>
      </c>
      <c r="E81" s="24">
        <f t="shared" si="4"/>
        <v>36</v>
      </c>
      <c r="F81" s="24">
        <f t="shared" si="5"/>
        <v>192</v>
      </c>
      <c r="G81" s="24"/>
    </row>
    <row r="82" s="43" customFormat="1" customHeight="1" spans="1:7">
      <c r="A82" s="24">
        <v>77</v>
      </c>
      <c r="B82" s="24" t="s">
        <v>89</v>
      </c>
      <c r="C82" s="24">
        <v>12</v>
      </c>
      <c r="D82" s="27">
        <f t="shared" si="3"/>
        <v>156</v>
      </c>
      <c r="E82" s="24">
        <f t="shared" si="4"/>
        <v>36</v>
      </c>
      <c r="F82" s="24">
        <f t="shared" si="5"/>
        <v>192</v>
      </c>
      <c r="G82" s="24"/>
    </row>
    <row r="83" s="43" customFormat="1" customHeight="1" spans="1:7">
      <c r="A83" s="24">
        <v>78</v>
      </c>
      <c r="B83" s="24" t="s">
        <v>90</v>
      </c>
      <c r="C83" s="24">
        <v>12</v>
      </c>
      <c r="D83" s="27">
        <f t="shared" si="3"/>
        <v>156</v>
      </c>
      <c r="E83" s="24">
        <f t="shared" si="4"/>
        <v>36</v>
      </c>
      <c r="F83" s="24">
        <f t="shared" si="5"/>
        <v>192</v>
      </c>
      <c r="G83" s="24"/>
    </row>
    <row r="84" s="43" customFormat="1" customHeight="1" spans="1:7">
      <c r="A84" s="24">
        <v>79</v>
      </c>
      <c r="B84" s="24" t="s">
        <v>91</v>
      </c>
      <c r="C84" s="24">
        <v>12</v>
      </c>
      <c r="D84" s="27">
        <f t="shared" si="3"/>
        <v>156</v>
      </c>
      <c r="E84" s="24">
        <f t="shared" si="4"/>
        <v>36</v>
      </c>
      <c r="F84" s="24">
        <f t="shared" si="5"/>
        <v>192</v>
      </c>
      <c r="G84" s="24"/>
    </row>
    <row r="85" s="43" customFormat="1" customHeight="1" spans="1:7">
      <c r="A85" s="24">
        <v>80</v>
      </c>
      <c r="B85" s="24" t="s">
        <v>92</v>
      </c>
      <c r="C85" s="24">
        <v>12</v>
      </c>
      <c r="D85" s="27">
        <f t="shared" si="3"/>
        <v>156</v>
      </c>
      <c r="E85" s="24">
        <f t="shared" si="4"/>
        <v>36</v>
      </c>
      <c r="F85" s="24">
        <f t="shared" si="5"/>
        <v>192</v>
      </c>
      <c r="G85" s="24"/>
    </row>
    <row r="86" s="43" customFormat="1" customHeight="1" spans="1:7">
      <c r="A86" s="24">
        <v>81</v>
      </c>
      <c r="B86" s="24" t="s">
        <v>93</v>
      </c>
      <c r="C86" s="24">
        <v>12</v>
      </c>
      <c r="D86" s="27">
        <f t="shared" si="3"/>
        <v>156</v>
      </c>
      <c r="E86" s="24">
        <f t="shared" si="4"/>
        <v>36</v>
      </c>
      <c r="F86" s="24">
        <f t="shared" si="5"/>
        <v>192</v>
      </c>
      <c r="G86" s="24"/>
    </row>
    <row r="87" s="43" customFormat="1" customHeight="1" spans="1:7">
      <c r="A87" s="24">
        <v>82</v>
      </c>
      <c r="B87" s="24" t="s">
        <v>94</v>
      </c>
      <c r="C87" s="24">
        <v>12</v>
      </c>
      <c r="D87" s="27">
        <f t="shared" si="3"/>
        <v>156</v>
      </c>
      <c r="E87" s="24">
        <f t="shared" si="4"/>
        <v>36</v>
      </c>
      <c r="F87" s="24">
        <f t="shared" si="5"/>
        <v>192</v>
      </c>
      <c r="G87" s="24"/>
    </row>
    <row r="88" s="43" customFormat="1" customHeight="1" spans="1:7">
      <c r="A88" s="24">
        <v>83</v>
      </c>
      <c r="B88" s="24" t="s">
        <v>95</v>
      </c>
      <c r="C88" s="24">
        <v>13</v>
      </c>
      <c r="D88" s="27">
        <f t="shared" si="3"/>
        <v>169</v>
      </c>
      <c r="E88" s="24">
        <f t="shared" si="4"/>
        <v>39</v>
      </c>
      <c r="F88" s="24">
        <f t="shared" si="5"/>
        <v>208</v>
      </c>
      <c r="G88" s="24"/>
    </row>
    <row r="89" s="43" customFormat="1" customHeight="1" spans="1:7">
      <c r="A89" s="24">
        <v>84</v>
      </c>
      <c r="B89" s="24" t="s">
        <v>96</v>
      </c>
      <c r="C89" s="24">
        <v>13</v>
      </c>
      <c r="D89" s="27">
        <f t="shared" si="3"/>
        <v>169</v>
      </c>
      <c r="E89" s="24">
        <f t="shared" si="4"/>
        <v>39</v>
      </c>
      <c r="F89" s="24">
        <f t="shared" si="5"/>
        <v>208</v>
      </c>
      <c r="G89" s="24"/>
    </row>
    <row r="90" s="43" customFormat="1" customHeight="1" spans="1:7">
      <c r="A90" s="24">
        <v>85</v>
      </c>
      <c r="B90" s="24" t="s">
        <v>97</v>
      </c>
      <c r="C90" s="24">
        <v>13</v>
      </c>
      <c r="D90" s="27">
        <f t="shared" si="3"/>
        <v>169</v>
      </c>
      <c r="E90" s="24">
        <f t="shared" si="4"/>
        <v>39</v>
      </c>
      <c r="F90" s="24">
        <f t="shared" si="5"/>
        <v>208</v>
      </c>
      <c r="G90" s="24"/>
    </row>
    <row r="91" s="43" customFormat="1" customHeight="1" spans="1:7">
      <c r="A91" s="24">
        <v>86</v>
      </c>
      <c r="B91" s="24" t="s">
        <v>98</v>
      </c>
      <c r="C91" s="24">
        <v>13</v>
      </c>
      <c r="D91" s="27">
        <f t="shared" si="3"/>
        <v>169</v>
      </c>
      <c r="E91" s="24">
        <f t="shared" si="4"/>
        <v>39</v>
      </c>
      <c r="F91" s="24">
        <f t="shared" si="5"/>
        <v>208</v>
      </c>
      <c r="G91" s="24"/>
    </row>
    <row r="92" s="43" customFormat="1" customHeight="1" spans="1:7">
      <c r="A92" s="24">
        <v>87</v>
      </c>
      <c r="B92" s="24" t="s">
        <v>99</v>
      </c>
      <c r="C92" s="24">
        <v>13</v>
      </c>
      <c r="D92" s="27">
        <f t="shared" si="3"/>
        <v>169</v>
      </c>
      <c r="E92" s="24">
        <f t="shared" si="4"/>
        <v>39</v>
      </c>
      <c r="F92" s="24">
        <f t="shared" si="5"/>
        <v>208</v>
      </c>
      <c r="G92" s="24"/>
    </row>
    <row r="93" s="43" customFormat="1" customHeight="1" spans="1:7">
      <c r="A93" s="24">
        <v>88</v>
      </c>
      <c r="B93" s="24" t="s">
        <v>57</v>
      </c>
      <c r="C93" s="24">
        <v>9</v>
      </c>
      <c r="D93" s="27">
        <f t="shared" si="3"/>
        <v>117</v>
      </c>
      <c r="E93" s="24">
        <f t="shared" si="4"/>
        <v>27</v>
      </c>
      <c r="F93" s="24">
        <f t="shared" si="5"/>
        <v>144</v>
      </c>
      <c r="G93" s="24"/>
    </row>
    <row r="94" s="43" customFormat="1" customHeight="1" spans="1:7">
      <c r="A94" s="24">
        <v>89</v>
      </c>
      <c r="B94" s="24" t="s">
        <v>100</v>
      </c>
      <c r="C94" s="24">
        <v>15</v>
      </c>
      <c r="D94" s="27">
        <f t="shared" si="3"/>
        <v>195</v>
      </c>
      <c r="E94" s="24">
        <f t="shared" si="4"/>
        <v>45</v>
      </c>
      <c r="F94" s="24">
        <f t="shared" si="5"/>
        <v>240</v>
      </c>
      <c r="G94" s="24"/>
    </row>
    <row r="95" s="43" customFormat="1" customHeight="1" spans="1:7">
      <c r="A95" s="24">
        <v>90</v>
      </c>
      <c r="B95" s="24" t="s">
        <v>101</v>
      </c>
      <c r="C95" s="24">
        <v>15</v>
      </c>
      <c r="D95" s="27">
        <f t="shared" si="3"/>
        <v>195</v>
      </c>
      <c r="E95" s="24">
        <f t="shared" si="4"/>
        <v>45</v>
      </c>
      <c r="F95" s="24">
        <f t="shared" si="5"/>
        <v>240</v>
      </c>
      <c r="G95" s="24"/>
    </row>
    <row r="96" s="43" customFormat="1" customHeight="1" spans="1:7">
      <c r="A96" s="24">
        <v>91</v>
      </c>
      <c r="B96" s="24" t="s">
        <v>102</v>
      </c>
      <c r="C96" s="24">
        <v>15</v>
      </c>
      <c r="D96" s="27">
        <f t="shared" si="3"/>
        <v>195</v>
      </c>
      <c r="E96" s="24">
        <f t="shared" si="4"/>
        <v>45</v>
      </c>
      <c r="F96" s="24">
        <f t="shared" si="5"/>
        <v>240</v>
      </c>
      <c r="G96" s="24"/>
    </row>
    <row r="97" s="43" customFormat="1" customHeight="1" spans="1:7">
      <c r="A97" s="24">
        <v>92</v>
      </c>
      <c r="B97" s="24" t="s">
        <v>103</v>
      </c>
      <c r="C97" s="24">
        <v>15</v>
      </c>
      <c r="D97" s="27">
        <f t="shared" si="3"/>
        <v>195</v>
      </c>
      <c r="E97" s="24">
        <f t="shared" si="4"/>
        <v>45</v>
      </c>
      <c r="F97" s="24">
        <f t="shared" si="5"/>
        <v>240</v>
      </c>
      <c r="G97" s="24"/>
    </row>
    <row r="98" s="43" customFormat="1" customHeight="1" spans="1:7">
      <c r="A98" s="24">
        <v>93</v>
      </c>
      <c r="B98" s="24" t="s">
        <v>104</v>
      </c>
      <c r="C98" s="24">
        <v>15</v>
      </c>
      <c r="D98" s="27">
        <f t="shared" si="3"/>
        <v>195</v>
      </c>
      <c r="E98" s="24">
        <f t="shared" si="4"/>
        <v>45</v>
      </c>
      <c r="F98" s="24">
        <f t="shared" si="5"/>
        <v>240</v>
      </c>
      <c r="G98" s="24"/>
    </row>
    <row r="99" s="43" customFormat="1" customHeight="1" spans="1:7">
      <c r="A99" s="24">
        <v>94</v>
      </c>
      <c r="B99" s="24" t="s">
        <v>105</v>
      </c>
      <c r="C99" s="24">
        <v>16</v>
      </c>
      <c r="D99" s="27">
        <f t="shared" si="3"/>
        <v>208</v>
      </c>
      <c r="E99" s="24">
        <f t="shared" si="4"/>
        <v>48</v>
      </c>
      <c r="F99" s="24">
        <f t="shared" si="5"/>
        <v>256</v>
      </c>
      <c r="G99" s="24"/>
    </row>
    <row r="100" s="43" customFormat="1" customHeight="1" spans="1:7">
      <c r="A100" s="24">
        <v>95</v>
      </c>
      <c r="B100" s="24" t="s">
        <v>106</v>
      </c>
      <c r="C100" s="24">
        <v>16</v>
      </c>
      <c r="D100" s="27">
        <f t="shared" si="3"/>
        <v>208</v>
      </c>
      <c r="E100" s="24">
        <f t="shared" si="4"/>
        <v>48</v>
      </c>
      <c r="F100" s="24">
        <f t="shared" si="5"/>
        <v>256</v>
      </c>
      <c r="G100" s="24"/>
    </row>
    <row r="101" s="43" customFormat="1" customHeight="1" spans="1:7">
      <c r="A101" s="24">
        <v>96</v>
      </c>
      <c r="B101" s="24" t="s">
        <v>107</v>
      </c>
      <c r="C101" s="24">
        <v>16</v>
      </c>
      <c r="D101" s="27">
        <f t="shared" si="3"/>
        <v>208</v>
      </c>
      <c r="E101" s="24">
        <f t="shared" si="4"/>
        <v>48</v>
      </c>
      <c r="F101" s="24">
        <f t="shared" si="5"/>
        <v>256</v>
      </c>
      <c r="G101" s="24"/>
    </row>
    <row r="102" s="43" customFormat="1" customHeight="1" spans="1:7">
      <c r="A102" s="24">
        <v>97</v>
      </c>
      <c r="B102" s="24" t="s">
        <v>108</v>
      </c>
      <c r="C102" s="24">
        <v>16</v>
      </c>
      <c r="D102" s="27">
        <f t="shared" si="3"/>
        <v>208</v>
      </c>
      <c r="E102" s="24">
        <f t="shared" si="4"/>
        <v>48</v>
      </c>
      <c r="F102" s="24">
        <f t="shared" si="5"/>
        <v>256</v>
      </c>
      <c r="G102" s="24"/>
    </row>
    <row r="103" s="43" customFormat="1" customHeight="1" spans="1:7">
      <c r="A103" s="24">
        <v>98</v>
      </c>
      <c r="B103" s="24" t="s">
        <v>109</v>
      </c>
      <c r="C103" s="24">
        <v>16</v>
      </c>
      <c r="D103" s="27">
        <f t="shared" si="3"/>
        <v>208</v>
      </c>
      <c r="E103" s="24">
        <f t="shared" si="4"/>
        <v>48</v>
      </c>
      <c r="F103" s="24">
        <f t="shared" si="5"/>
        <v>256</v>
      </c>
      <c r="G103" s="42"/>
    </row>
    <row r="104" s="43" customFormat="1" customHeight="1" spans="1:7">
      <c r="A104" s="24">
        <v>99</v>
      </c>
      <c r="B104" s="24" t="s">
        <v>110</v>
      </c>
      <c r="C104" s="24">
        <v>18</v>
      </c>
      <c r="D104" s="27">
        <f t="shared" si="3"/>
        <v>234</v>
      </c>
      <c r="E104" s="24">
        <f t="shared" si="4"/>
        <v>54</v>
      </c>
      <c r="F104" s="24">
        <f t="shared" si="5"/>
        <v>288</v>
      </c>
      <c r="G104" s="24"/>
    </row>
    <row r="105" s="43" customFormat="1" customHeight="1" spans="1:7">
      <c r="A105" s="24">
        <v>100</v>
      </c>
      <c r="B105" s="24" t="s">
        <v>111</v>
      </c>
      <c r="C105" s="24">
        <v>18</v>
      </c>
      <c r="D105" s="27">
        <f t="shared" si="3"/>
        <v>234</v>
      </c>
      <c r="E105" s="24">
        <f t="shared" si="4"/>
        <v>54</v>
      </c>
      <c r="F105" s="24">
        <f t="shared" si="5"/>
        <v>288</v>
      </c>
      <c r="G105" s="24"/>
    </row>
    <row r="106" s="43" customFormat="1" customHeight="1" spans="1:7">
      <c r="A106" s="24">
        <v>101</v>
      </c>
      <c r="B106" s="24" t="s">
        <v>112</v>
      </c>
      <c r="C106" s="24">
        <v>18</v>
      </c>
      <c r="D106" s="27">
        <f t="shared" si="3"/>
        <v>234</v>
      </c>
      <c r="E106" s="24">
        <f t="shared" si="4"/>
        <v>54</v>
      </c>
      <c r="F106" s="24">
        <f t="shared" si="5"/>
        <v>288</v>
      </c>
      <c r="G106" s="24"/>
    </row>
    <row r="107" s="43" customFormat="1" customHeight="1" spans="1:7">
      <c r="A107" s="24">
        <v>102</v>
      </c>
      <c r="B107" s="24" t="s">
        <v>113</v>
      </c>
      <c r="C107" s="24">
        <v>18</v>
      </c>
      <c r="D107" s="27">
        <f t="shared" si="3"/>
        <v>234</v>
      </c>
      <c r="E107" s="24">
        <f t="shared" si="4"/>
        <v>54</v>
      </c>
      <c r="F107" s="24">
        <f t="shared" si="5"/>
        <v>288</v>
      </c>
      <c r="G107" s="24"/>
    </row>
    <row r="108" s="43" customFormat="1" customHeight="1" spans="1:7">
      <c r="A108" s="24">
        <v>103</v>
      </c>
      <c r="B108" s="24" t="s">
        <v>114</v>
      </c>
      <c r="C108" s="24">
        <v>19</v>
      </c>
      <c r="D108" s="27">
        <f t="shared" si="3"/>
        <v>247</v>
      </c>
      <c r="E108" s="24">
        <f t="shared" si="4"/>
        <v>57</v>
      </c>
      <c r="F108" s="24">
        <f t="shared" si="5"/>
        <v>304</v>
      </c>
      <c r="G108" s="24"/>
    </row>
    <row r="109" s="43" customFormat="1" customHeight="1" spans="1:7">
      <c r="A109" s="24">
        <v>104</v>
      </c>
      <c r="B109" s="24" t="s">
        <v>115</v>
      </c>
      <c r="C109" s="24">
        <v>19</v>
      </c>
      <c r="D109" s="27">
        <f t="shared" si="3"/>
        <v>247</v>
      </c>
      <c r="E109" s="24">
        <f t="shared" si="4"/>
        <v>57</v>
      </c>
      <c r="F109" s="24">
        <f t="shared" si="5"/>
        <v>304</v>
      </c>
      <c r="G109" s="24"/>
    </row>
    <row r="110" s="43" customFormat="1" customHeight="1" spans="1:7">
      <c r="A110" s="24">
        <v>105</v>
      </c>
      <c r="B110" s="24" t="s">
        <v>116</v>
      </c>
      <c r="C110" s="24">
        <v>19</v>
      </c>
      <c r="D110" s="27">
        <f t="shared" si="3"/>
        <v>247</v>
      </c>
      <c r="E110" s="24">
        <f t="shared" si="4"/>
        <v>57</v>
      </c>
      <c r="F110" s="24">
        <f t="shared" si="5"/>
        <v>304</v>
      </c>
      <c r="G110" s="24"/>
    </row>
    <row r="111" s="43" customFormat="1" customHeight="1" spans="1:7">
      <c r="A111" s="24">
        <v>106</v>
      </c>
      <c r="B111" s="24" t="s">
        <v>117</v>
      </c>
      <c r="C111" s="24">
        <v>19</v>
      </c>
      <c r="D111" s="27">
        <f t="shared" si="3"/>
        <v>247</v>
      </c>
      <c r="E111" s="24">
        <f t="shared" si="4"/>
        <v>57</v>
      </c>
      <c r="F111" s="24">
        <f t="shared" si="5"/>
        <v>304</v>
      </c>
      <c r="G111" s="24" t="s">
        <v>60</v>
      </c>
    </row>
    <row r="112" s="43" customFormat="1" customHeight="1" spans="1:7">
      <c r="A112" s="24">
        <v>107</v>
      </c>
      <c r="B112" s="24" t="s">
        <v>118</v>
      </c>
      <c r="C112" s="24">
        <v>19</v>
      </c>
      <c r="D112" s="27">
        <f t="shared" si="3"/>
        <v>247</v>
      </c>
      <c r="E112" s="24">
        <f t="shared" si="4"/>
        <v>57</v>
      </c>
      <c r="F112" s="24">
        <f t="shared" si="5"/>
        <v>304</v>
      </c>
      <c r="G112" s="24"/>
    </row>
    <row r="113" s="43" customFormat="1" customHeight="1" spans="1:7">
      <c r="A113" s="24">
        <v>108</v>
      </c>
      <c r="B113" s="24" t="s">
        <v>119</v>
      </c>
      <c r="C113" s="24">
        <v>20</v>
      </c>
      <c r="D113" s="27">
        <f t="shared" si="3"/>
        <v>260</v>
      </c>
      <c r="E113" s="24">
        <f t="shared" si="4"/>
        <v>60</v>
      </c>
      <c r="F113" s="24">
        <f t="shared" si="5"/>
        <v>320</v>
      </c>
      <c r="G113" s="24" t="s">
        <v>60</v>
      </c>
    </row>
    <row r="114" s="43" customFormat="1" customHeight="1" spans="1:7">
      <c r="A114" s="24">
        <v>109</v>
      </c>
      <c r="B114" s="24" t="s">
        <v>120</v>
      </c>
      <c r="C114" s="24">
        <v>20</v>
      </c>
      <c r="D114" s="27">
        <f t="shared" si="3"/>
        <v>260</v>
      </c>
      <c r="E114" s="24">
        <f t="shared" si="4"/>
        <v>60</v>
      </c>
      <c r="F114" s="24">
        <f t="shared" si="5"/>
        <v>320</v>
      </c>
      <c r="G114" s="24"/>
    </row>
    <row r="115" s="43" customFormat="1" customHeight="1" spans="1:7">
      <c r="A115" s="24">
        <v>110</v>
      </c>
      <c r="B115" s="24" t="s">
        <v>121</v>
      </c>
      <c r="C115" s="24">
        <v>20</v>
      </c>
      <c r="D115" s="27">
        <f t="shared" si="3"/>
        <v>260</v>
      </c>
      <c r="E115" s="24">
        <f t="shared" si="4"/>
        <v>60</v>
      </c>
      <c r="F115" s="24">
        <f t="shared" si="5"/>
        <v>320</v>
      </c>
      <c r="G115" s="24"/>
    </row>
    <row r="116" s="43" customFormat="1" customHeight="1" spans="1:7">
      <c r="A116" s="24">
        <v>111</v>
      </c>
      <c r="B116" s="24" t="s">
        <v>122</v>
      </c>
      <c r="C116" s="24">
        <v>21</v>
      </c>
      <c r="D116" s="27">
        <f t="shared" si="3"/>
        <v>273</v>
      </c>
      <c r="E116" s="24">
        <f t="shared" si="4"/>
        <v>63</v>
      </c>
      <c r="F116" s="24">
        <f t="shared" si="5"/>
        <v>336</v>
      </c>
      <c r="G116" s="24" t="s">
        <v>34</v>
      </c>
    </row>
    <row r="117" s="43" customFormat="1" customHeight="1" spans="1:7">
      <c r="A117" s="24">
        <v>112</v>
      </c>
      <c r="B117" s="24" t="s">
        <v>123</v>
      </c>
      <c r="C117" s="24">
        <v>21</v>
      </c>
      <c r="D117" s="27">
        <f t="shared" si="3"/>
        <v>273</v>
      </c>
      <c r="E117" s="24">
        <f t="shared" si="4"/>
        <v>63</v>
      </c>
      <c r="F117" s="24">
        <f t="shared" si="5"/>
        <v>336</v>
      </c>
      <c r="G117" s="24"/>
    </row>
    <row r="118" s="43" customFormat="1" customHeight="1" spans="1:7">
      <c r="A118" s="24">
        <v>113</v>
      </c>
      <c r="B118" s="24" t="s">
        <v>124</v>
      </c>
      <c r="C118" s="24">
        <v>21</v>
      </c>
      <c r="D118" s="27">
        <f t="shared" si="3"/>
        <v>273</v>
      </c>
      <c r="E118" s="24">
        <f t="shared" si="4"/>
        <v>63</v>
      </c>
      <c r="F118" s="24">
        <f t="shared" si="5"/>
        <v>336</v>
      </c>
      <c r="G118" s="24" t="s">
        <v>48</v>
      </c>
    </row>
    <row r="119" s="43" customFormat="1" customHeight="1" spans="1:7">
      <c r="A119" s="24">
        <v>114</v>
      </c>
      <c r="B119" s="24" t="s">
        <v>125</v>
      </c>
      <c r="C119" s="24">
        <v>21</v>
      </c>
      <c r="D119" s="27">
        <f t="shared" si="3"/>
        <v>273</v>
      </c>
      <c r="E119" s="24">
        <f t="shared" si="4"/>
        <v>63</v>
      </c>
      <c r="F119" s="24">
        <f t="shared" si="5"/>
        <v>336</v>
      </c>
      <c r="G119" s="24"/>
    </row>
    <row r="120" s="43" customFormat="1" customHeight="1" spans="1:7">
      <c r="A120" s="24">
        <v>115</v>
      </c>
      <c r="B120" s="24" t="s">
        <v>126</v>
      </c>
      <c r="C120" s="24">
        <v>21</v>
      </c>
      <c r="D120" s="27">
        <f t="shared" si="3"/>
        <v>273</v>
      </c>
      <c r="E120" s="24">
        <f t="shared" si="4"/>
        <v>63</v>
      </c>
      <c r="F120" s="24">
        <f t="shared" si="5"/>
        <v>336</v>
      </c>
      <c r="G120" s="24"/>
    </row>
    <row r="121" s="43" customFormat="1" customHeight="1" spans="1:7">
      <c r="A121" s="24">
        <v>116</v>
      </c>
      <c r="B121" s="24" t="s">
        <v>127</v>
      </c>
      <c r="C121" s="24">
        <v>21</v>
      </c>
      <c r="D121" s="27">
        <f t="shared" si="3"/>
        <v>273</v>
      </c>
      <c r="E121" s="24">
        <f t="shared" si="4"/>
        <v>63</v>
      </c>
      <c r="F121" s="24">
        <f t="shared" si="5"/>
        <v>336</v>
      </c>
      <c r="G121" s="24"/>
    </row>
    <row r="122" s="43" customFormat="1" customHeight="1" spans="1:7">
      <c r="A122" s="24">
        <v>117</v>
      </c>
      <c r="B122" s="24" t="s">
        <v>128</v>
      </c>
      <c r="C122" s="24">
        <v>21</v>
      </c>
      <c r="D122" s="27">
        <f t="shared" si="3"/>
        <v>273</v>
      </c>
      <c r="E122" s="24">
        <f t="shared" si="4"/>
        <v>63</v>
      </c>
      <c r="F122" s="24">
        <f t="shared" si="5"/>
        <v>336</v>
      </c>
      <c r="G122" s="24"/>
    </row>
    <row r="123" s="43" customFormat="1" customHeight="1" spans="1:7">
      <c r="A123" s="24">
        <v>118</v>
      </c>
      <c r="B123" s="24" t="s">
        <v>129</v>
      </c>
      <c r="C123" s="24">
        <v>21</v>
      </c>
      <c r="D123" s="27">
        <f t="shared" si="3"/>
        <v>273</v>
      </c>
      <c r="E123" s="24">
        <f t="shared" si="4"/>
        <v>63</v>
      </c>
      <c r="F123" s="24">
        <f t="shared" si="5"/>
        <v>336</v>
      </c>
      <c r="G123" s="24"/>
    </row>
    <row r="124" s="43" customFormat="1" customHeight="1" spans="1:7">
      <c r="A124" s="24">
        <v>119</v>
      </c>
      <c r="B124" s="24" t="s">
        <v>130</v>
      </c>
      <c r="C124" s="24">
        <v>21</v>
      </c>
      <c r="D124" s="27">
        <f t="shared" ref="D124:D148" si="6">13*C124</f>
        <v>273</v>
      </c>
      <c r="E124" s="24">
        <f t="shared" ref="E124:E149" si="7">C124*3</f>
        <v>63</v>
      </c>
      <c r="F124" s="24">
        <f t="shared" ref="F124:F149" si="8">D124+E124</f>
        <v>336</v>
      </c>
      <c r="G124" s="24"/>
    </row>
    <row r="125" s="43" customFormat="1" customHeight="1" spans="1:7">
      <c r="A125" s="24">
        <v>120</v>
      </c>
      <c r="B125" s="24" t="s">
        <v>131</v>
      </c>
      <c r="C125" s="24">
        <v>21</v>
      </c>
      <c r="D125" s="27">
        <f t="shared" si="6"/>
        <v>273</v>
      </c>
      <c r="E125" s="24">
        <f t="shared" si="7"/>
        <v>63</v>
      </c>
      <c r="F125" s="24">
        <f t="shared" si="8"/>
        <v>336</v>
      </c>
      <c r="G125" s="24"/>
    </row>
    <row r="126" s="43" customFormat="1" customHeight="1" spans="1:7">
      <c r="A126" s="24">
        <v>121</v>
      </c>
      <c r="B126" s="24" t="s">
        <v>132</v>
      </c>
      <c r="C126" s="24">
        <v>22</v>
      </c>
      <c r="D126" s="27">
        <f t="shared" si="6"/>
        <v>286</v>
      </c>
      <c r="E126" s="24">
        <f t="shared" si="7"/>
        <v>66</v>
      </c>
      <c r="F126" s="24">
        <f t="shared" si="8"/>
        <v>352</v>
      </c>
      <c r="G126" s="24"/>
    </row>
    <row r="127" s="43" customFormat="1" customHeight="1" spans="1:7">
      <c r="A127" s="24">
        <v>122</v>
      </c>
      <c r="B127" s="24" t="s">
        <v>133</v>
      </c>
      <c r="C127" s="24">
        <v>22</v>
      </c>
      <c r="D127" s="27">
        <f t="shared" si="6"/>
        <v>286</v>
      </c>
      <c r="E127" s="24">
        <f t="shared" si="7"/>
        <v>66</v>
      </c>
      <c r="F127" s="24">
        <f t="shared" si="8"/>
        <v>352</v>
      </c>
      <c r="G127" s="24"/>
    </row>
    <row r="128" s="43" customFormat="1" customHeight="1" spans="1:7">
      <c r="A128" s="24">
        <v>123</v>
      </c>
      <c r="B128" s="24" t="s">
        <v>134</v>
      </c>
      <c r="C128" s="24">
        <v>22</v>
      </c>
      <c r="D128" s="27">
        <f t="shared" si="6"/>
        <v>286</v>
      </c>
      <c r="E128" s="24">
        <f t="shared" si="7"/>
        <v>66</v>
      </c>
      <c r="F128" s="24">
        <f t="shared" si="8"/>
        <v>352</v>
      </c>
      <c r="G128" s="24" t="s">
        <v>23</v>
      </c>
    </row>
    <row r="129" s="43" customFormat="1" customHeight="1" spans="1:7">
      <c r="A129" s="24">
        <v>124</v>
      </c>
      <c r="B129" s="24" t="s">
        <v>135</v>
      </c>
      <c r="C129" s="24">
        <v>22</v>
      </c>
      <c r="D129" s="27">
        <f t="shared" si="6"/>
        <v>286</v>
      </c>
      <c r="E129" s="24">
        <f t="shared" si="7"/>
        <v>66</v>
      </c>
      <c r="F129" s="24">
        <f t="shared" si="8"/>
        <v>352</v>
      </c>
      <c r="G129" s="24"/>
    </row>
    <row r="130" s="43" customFormat="1" customHeight="1" spans="1:7">
      <c r="A130" s="24">
        <v>125</v>
      </c>
      <c r="B130" s="24" t="s">
        <v>136</v>
      </c>
      <c r="C130" s="24">
        <v>22</v>
      </c>
      <c r="D130" s="27">
        <f t="shared" si="6"/>
        <v>286</v>
      </c>
      <c r="E130" s="24">
        <f t="shared" si="7"/>
        <v>66</v>
      </c>
      <c r="F130" s="24">
        <f t="shared" si="8"/>
        <v>352</v>
      </c>
      <c r="G130" s="24" t="s">
        <v>60</v>
      </c>
    </row>
    <row r="131" s="43" customFormat="1" customHeight="1" spans="1:7">
      <c r="A131" s="24">
        <v>126</v>
      </c>
      <c r="B131" s="24" t="s">
        <v>137</v>
      </c>
      <c r="C131" s="24">
        <v>22</v>
      </c>
      <c r="D131" s="27">
        <f t="shared" si="6"/>
        <v>286</v>
      </c>
      <c r="E131" s="24">
        <f t="shared" si="7"/>
        <v>66</v>
      </c>
      <c r="F131" s="24">
        <f t="shared" si="8"/>
        <v>352</v>
      </c>
      <c r="G131" s="24"/>
    </row>
    <row r="132" s="43" customFormat="1" customHeight="1" spans="1:7">
      <c r="A132" s="24">
        <v>127</v>
      </c>
      <c r="B132" s="24" t="s">
        <v>138</v>
      </c>
      <c r="C132" s="24">
        <v>22</v>
      </c>
      <c r="D132" s="27">
        <f t="shared" si="6"/>
        <v>286</v>
      </c>
      <c r="E132" s="24">
        <f t="shared" si="7"/>
        <v>66</v>
      </c>
      <c r="F132" s="24">
        <f t="shared" si="8"/>
        <v>352</v>
      </c>
      <c r="G132" s="24"/>
    </row>
    <row r="133" s="43" customFormat="1" customHeight="1" spans="1:7">
      <c r="A133" s="24">
        <v>128</v>
      </c>
      <c r="B133" s="24" t="s">
        <v>139</v>
      </c>
      <c r="C133" s="24">
        <v>22</v>
      </c>
      <c r="D133" s="27">
        <f t="shared" si="6"/>
        <v>286</v>
      </c>
      <c r="E133" s="24">
        <f t="shared" si="7"/>
        <v>66</v>
      </c>
      <c r="F133" s="24">
        <f t="shared" si="8"/>
        <v>352</v>
      </c>
      <c r="G133" s="24"/>
    </row>
    <row r="134" s="43" customFormat="1" customHeight="1" spans="1:7">
      <c r="A134" s="24">
        <v>129</v>
      </c>
      <c r="B134" s="24" t="s">
        <v>140</v>
      </c>
      <c r="C134" s="24">
        <v>22</v>
      </c>
      <c r="D134" s="27">
        <f t="shared" si="6"/>
        <v>286</v>
      </c>
      <c r="E134" s="24">
        <f t="shared" si="7"/>
        <v>66</v>
      </c>
      <c r="F134" s="24">
        <f t="shared" si="8"/>
        <v>352</v>
      </c>
      <c r="G134" s="24"/>
    </row>
    <row r="135" s="43" customFormat="1" customHeight="1" spans="1:7">
      <c r="A135" s="24">
        <v>130</v>
      </c>
      <c r="B135" s="24" t="s">
        <v>141</v>
      </c>
      <c r="C135" s="24">
        <v>22</v>
      </c>
      <c r="D135" s="27">
        <f t="shared" si="6"/>
        <v>286</v>
      </c>
      <c r="E135" s="24">
        <f t="shared" si="7"/>
        <v>66</v>
      </c>
      <c r="F135" s="24">
        <f t="shared" si="8"/>
        <v>352</v>
      </c>
      <c r="G135" s="24"/>
    </row>
    <row r="136" s="43" customFormat="1" customHeight="1" spans="1:7">
      <c r="A136" s="24">
        <v>131</v>
      </c>
      <c r="B136" s="24" t="s">
        <v>142</v>
      </c>
      <c r="C136" s="24">
        <v>22</v>
      </c>
      <c r="D136" s="27">
        <f t="shared" si="6"/>
        <v>286</v>
      </c>
      <c r="E136" s="24">
        <f t="shared" si="7"/>
        <v>66</v>
      </c>
      <c r="F136" s="24">
        <f t="shared" si="8"/>
        <v>352</v>
      </c>
      <c r="G136" s="24"/>
    </row>
    <row r="137" s="43" customFormat="1" customHeight="1" spans="1:7">
      <c r="A137" s="24">
        <v>132</v>
      </c>
      <c r="B137" s="24" t="s">
        <v>143</v>
      </c>
      <c r="C137" s="24">
        <v>22</v>
      </c>
      <c r="D137" s="27">
        <f t="shared" si="6"/>
        <v>286</v>
      </c>
      <c r="E137" s="24">
        <f t="shared" si="7"/>
        <v>66</v>
      </c>
      <c r="F137" s="24">
        <f t="shared" si="8"/>
        <v>352</v>
      </c>
      <c r="G137" s="24"/>
    </row>
    <row r="138" s="43" customFormat="1" customHeight="1" spans="1:7">
      <c r="A138" s="24">
        <v>133</v>
      </c>
      <c r="B138" s="24" t="s">
        <v>144</v>
      </c>
      <c r="C138" s="24">
        <v>22</v>
      </c>
      <c r="D138" s="27">
        <f t="shared" si="6"/>
        <v>286</v>
      </c>
      <c r="E138" s="24">
        <f t="shared" si="7"/>
        <v>66</v>
      </c>
      <c r="F138" s="24">
        <f t="shared" si="8"/>
        <v>352</v>
      </c>
      <c r="G138" s="24"/>
    </row>
    <row r="139" s="43" customFormat="1" customHeight="1" spans="1:7">
      <c r="A139" s="24">
        <v>134</v>
      </c>
      <c r="B139" s="24" t="s">
        <v>145</v>
      </c>
      <c r="C139" s="24">
        <v>22</v>
      </c>
      <c r="D139" s="27">
        <f t="shared" si="6"/>
        <v>286</v>
      </c>
      <c r="E139" s="24">
        <f t="shared" si="7"/>
        <v>66</v>
      </c>
      <c r="F139" s="24">
        <f t="shared" si="8"/>
        <v>352</v>
      </c>
      <c r="G139" s="24"/>
    </row>
    <row r="140" s="43" customFormat="1" customHeight="1" spans="1:7">
      <c r="A140" s="24">
        <v>135</v>
      </c>
      <c r="B140" s="24" t="s">
        <v>146</v>
      </c>
      <c r="C140" s="24">
        <v>22</v>
      </c>
      <c r="D140" s="27">
        <f t="shared" si="6"/>
        <v>286</v>
      </c>
      <c r="E140" s="24">
        <f t="shared" si="7"/>
        <v>66</v>
      </c>
      <c r="F140" s="24">
        <f t="shared" si="8"/>
        <v>352</v>
      </c>
      <c r="G140" s="24"/>
    </row>
    <row r="141" s="43" customFormat="1" customHeight="1" spans="1:7">
      <c r="A141" s="24">
        <v>136</v>
      </c>
      <c r="B141" s="24" t="s">
        <v>147</v>
      </c>
      <c r="C141" s="24">
        <v>22</v>
      </c>
      <c r="D141" s="27">
        <f t="shared" si="6"/>
        <v>286</v>
      </c>
      <c r="E141" s="24">
        <f t="shared" si="7"/>
        <v>66</v>
      </c>
      <c r="F141" s="24">
        <f t="shared" si="8"/>
        <v>352</v>
      </c>
      <c r="G141" s="24"/>
    </row>
    <row r="142" s="43" customFormat="1" customHeight="1" spans="1:7">
      <c r="A142" s="24">
        <v>137</v>
      </c>
      <c r="B142" s="24" t="s">
        <v>148</v>
      </c>
      <c r="C142" s="24">
        <v>22</v>
      </c>
      <c r="D142" s="27">
        <f t="shared" si="6"/>
        <v>286</v>
      </c>
      <c r="E142" s="24">
        <f t="shared" si="7"/>
        <v>66</v>
      </c>
      <c r="F142" s="24">
        <f t="shared" si="8"/>
        <v>352</v>
      </c>
      <c r="G142" s="24"/>
    </row>
    <row r="143" s="43" customFormat="1" customHeight="1" spans="1:7">
      <c r="A143" s="24">
        <v>138</v>
      </c>
      <c r="B143" s="24" t="s">
        <v>149</v>
      </c>
      <c r="C143" s="24">
        <v>22</v>
      </c>
      <c r="D143" s="27">
        <f t="shared" si="6"/>
        <v>286</v>
      </c>
      <c r="E143" s="24">
        <f t="shared" si="7"/>
        <v>66</v>
      </c>
      <c r="F143" s="24">
        <f t="shared" si="8"/>
        <v>352</v>
      </c>
      <c r="G143" s="24"/>
    </row>
    <row r="144" s="43" customFormat="1" customHeight="1" spans="1:7">
      <c r="A144" s="24">
        <v>139</v>
      </c>
      <c r="B144" s="24" t="s">
        <v>150</v>
      </c>
      <c r="C144" s="24">
        <v>22</v>
      </c>
      <c r="D144" s="27">
        <f t="shared" si="6"/>
        <v>286</v>
      </c>
      <c r="E144" s="24">
        <f t="shared" si="7"/>
        <v>66</v>
      </c>
      <c r="F144" s="24">
        <f t="shared" si="8"/>
        <v>352</v>
      </c>
      <c r="G144" s="24"/>
    </row>
    <row r="145" s="43" customFormat="1" customHeight="1" spans="1:7">
      <c r="A145" s="24">
        <v>140</v>
      </c>
      <c r="B145" s="24" t="s">
        <v>151</v>
      </c>
      <c r="C145" s="24">
        <v>22</v>
      </c>
      <c r="D145" s="27">
        <f t="shared" si="6"/>
        <v>286</v>
      </c>
      <c r="E145" s="24">
        <f t="shared" si="7"/>
        <v>66</v>
      </c>
      <c r="F145" s="24">
        <f t="shared" si="8"/>
        <v>352</v>
      </c>
      <c r="G145" s="24"/>
    </row>
    <row r="146" s="43" customFormat="1" customHeight="1" spans="1:7">
      <c r="A146" s="24">
        <v>141</v>
      </c>
      <c r="B146" s="24" t="s">
        <v>152</v>
      </c>
      <c r="C146" s="24">
        <v>22</v>
      </c>
      <c r="D146" s="27">
        <f t="shared" si="6"/>
        <v>286</v>
      </c>
      <c r="E146" s="24">
        <f t="shared" si="7"/>
        <v>66</v>
      </c>
      <c r="F146" s="24">
        <f t="shared" si="8"/>
        <v>352</v>
      </c>
      <c r="G146" s="24" t="s">
        <v>60</v>
      </c>
    </row>
    <row r="147" s="43" customFormat="1" customHeight="1" spans="1:7">
      <c r="A147" s="24">
        <v>142</v>
      </c>
      <c r="B147" s="24" t="s">
        <v>153</v>
      </c>
      <c r="C147" s="24">
        <v>22</v>
      </c>
      <c r="D147" s="27">
        <f t="shared" si="6"/>
        <v>286</v>
      </c>
      <c r="E147" s="24">
        <f t="shared" si="7"/>
        <v>66</v>
      </c>
      <c r="F147" s="24">
        <f t="shared" si="8"/>
        <v>352</v>
      </c>
      <c r="G147" s="24"/>
    </row>
    <row r="148" s="43" customFormat="1" customHeight="1" spans="1:7">
      <c r="A148" s="24">
        <v>143</v>
      </c>
      <c r="B148" s="24" t="s">
        <v>154</v>
      </c>
      <c r="C148" s="24">
        <v>22</v>
      </c>
      <c r="D148" s="27">
        <f t="shared" si="6"/>
        <v>286</v>
      </c>
      <c r="E148" s="24">
        <f t="shared" si="7"/>
        <v>66</v>
      </c>
      <c r="F148" s="24">
        <f t="shared" si="8"/>
        <v>352</v>
      </c>
      <c r="G148" s="24"/>
    </row>
    <row r="149" s="43" customFormat="1" customHeight="1" spans="1:7">
      <c r="A149" s="40" t="s">
        <v>155</v>
      </c>
      <c r="B149" s="39"/>
      <c r="C149" s="24">
        <f>SUM(C6:C148)</f>
        <v>1589</v>
      </c>
      <c r="D149" s="54">
        <f>C149*13</f>
        <v>20657</v>
      </c>
      <c r="E149" s="24">
        <f t="shared" si="7"/>
        <v>4767</v>
      </c>
      <c r="F149" s="24">
        <f t="shared" si="8"/>
        <v>25424</v>
      </c>
      <c r="G149" s="42"/>
    </row>
  </sheetData>
  <mergeCells count="10">
    <mergeCell ref="A3:G3"/>
    <mergeCell ref="A149:B149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6"/>
  <sheetViews>
    <sheetView workbookViewId="0">
      <selection activeCell="R9" sqref="R9"/>
    </sheetView>
  </sheetViews>
  <sheetFormatPr defaultColWidth="9" defaultRowHeight="18" customHeight="1" outlineLevelCol="7"/>
  <cols>
    <col min="1" max="1" width="6.5" style="31" customWidth="1"/>
    <col min="2" max="2" width="12.25" style="31" customWidth="1"/>
    <col min="3" max="3" width="10.875" style="31" customWidth="1"/>
    <col min="4" max="4" width="14" style="32" customWidth="1"/>
    <col min="5" max="5" width="13" style="31" customWidth="1"/>
    <col min="6" max="6" width="12.5" style="31" customWidth="1"/>
    <col min="7" max="7" width="12.25" style="31" customWidth="1"/>
    <col min="8" max="16353" width="9" style="14"/>
    <col min="16354" max="16384" width="9" style="3"/>
  </cols>
  <sheetData>
    <row r="1" s="14" customFormat="1" ht="27" customHeight="1" spans="1:7">
      <c r="A1" s="33" t="s">
        <v>156</v>
      </c>
      <c r="B1" s="34"/>
      <c r="C1" s="34"/>
      <c r="D1" s="34"/>
      <c r="E1" s="34"/>
      <c r="F1" s="34"/>
      <c r="G1" s="35"/>
    </row>
    <row r="2" s="14" customFormat="1" customHeight="1" spans="1:7">
      <c r="A2" s="36" t="s">
        <v>1</v>
      </c>
      <c r="B2" s="37"/>
      <c r="C2" s="37"/>
      <c r="D2" s="37"/>
      <c r="E2" s="37"/>
      <c r="F2" s="37"/>
      <c r="G2" s="38"/>
    </row>
    <row r="3" s="14" customFormat="1" ht="42" customHeight="1" spans="1:7">
      <c r="A3" s="20" t="s">
        <v>2</v>
      </c>
      <c r="B3" s="21" t="s">
        <v>3</v>
      </c>
      <c r="C3" s="21" t="s">
        <v>4</v>
      </c>
      <c r="D3" s="21" t="s">
        <v>157</v>
      </c>
      <c r="E3" s="21" t="s">
        <v>6</v>
      </c>
      <c r="F3" s="20" t="s">
        <v>7</v>
      </c>
      <c r="G3" s="20" t="s">
        <v>8</v>
      </c>
    </row>
    <row r="4" s="14" customFormat="1" customHeight="1" spans="1:7">
      <c r="A4" s="24">
        <v>1</v>
      </c>
      <c r="B4" s="24" t="s">
        <v>158</v>
      </c>
      <c r="C4" s="24">
        <v>1</v>
      </c>
      <c r="D4" s="27">
        <f>C4*10</f>
        <v>10</v>
      </c>
      <c r="E4" s="24">
        <f>C4*3</f>
        <v>3</v>
      </c>
      <c r="F4" s="24">
        <f>D4+E4</f>
        <v>13</v>
      </c>
      <c r="G4" s="39"/>
    </row>
    <row r="5" s="14" customFormat="1" customHeight="1" spans="1:7">
      <c r="A5" s="24">
        <v>2</v>
      </c>
      <c r="B5" s="24" t="s">
        <v>159</v>
      </c>
      <c r="C5" s="24">
        <v>1</v>
      </c>
      <c r="D5" s="27">
        <f t="shared" ref="D5:D68" si="0">C5*10</f>
        <v>10</v>
      </c>
      <c r="E5" s="24">
        <f t="shared" ref="E5:E68" si="1">C5*3</f>
        <v>3</v>
      </c>
      <c r="F5" s="24">
        <f t="shared" ref="F5:F68" si="2">D5+E5</f>
        <v>13</v>
      </c>
      <c r="G5" s="39"/>
    </row>
    <row r="6" s="14" customFormat="1" customHeight="1" spans="1:7">
      <c r="A6" s="24">
        <v>3</v>
      </c>
      <c r="B6" s="24" t="s">
        <v>160</v>
      </c>
      <c r="C6" s="24">
        <v>1</v>
      </c>
      <c r="D6" s="27">
        <f t="shared" si="0"/>
        <v>10</v>
      </c>
      <c r="E6" s="24">
        <f t="shared" si="1"/>
        <v>3</v>
      </c>
      <c r="F6" s="24">
        <f t="shared" si="2"/>
        <v>13</v>
      </c>
      <c r="G6" s="39"/>
    </row>
    <row r="7" s="14" customFormat="1" customHeight="1" spans="1:7">
      <c r="A7" s="24">
        <v>4</v>
      </c>
      <c r="B7" s="24" t="s">
        <v>161</v>
      </c>
      <c r="C7" s="24">
        <v>1</v>
      </c>
      <c r="D7" s="27">
        <f t="shared" si="0"/>
        <v>10</v>
      </c>
      <c r="E7" s="24">
        <f t="shared" si="1"/>
        <v>3</v>
      </c>
      <c r="F7" s="24">
        <f t="shared" si="2"/>
        <v>13</v>
      </c>
      <c r="G7" s="39"/>
    </row>
    <row r="8" s="14" customFormat="1" customHeight="1" spans="1:7">
      <c r="A8" s="24">
        <v>5</v>
      </c>
      <c r="B8" s="24" t="s">
        <v>162</v>
      </c>
      <c r="C8" s="24">
        <v>1</v>
      </c>
      <c r="D8" s="27">
        <f t="shared" si="0"/>
        <v>10</v>
      </c>
      <c r="E8" s="24">
        <f t="shared" si="1"/>
        <v>3</v>
      </c>
      <c r="F8" s="24">
        <f t="shared" si="2"/>
        <v>13</v>
      </c>
      <c r="G8" s="39"/>
    </row>
    <row r="9" s="14" customFormat="1" customHeight="1" spans="1:7">
      <c r="A9" s="24">
        <v>6</v>
      </c>
      <c r="B9" s="24" t="s">
        <v>163</v>
      </c>
      <c r="C9" s="24">
        <v>1</v>
      </c>
      <c r="D9" s="27">
        <f t="shared" si="0"/>
        <v>10</v>
      </c>
      <c r="E9" s="24">
        <f t="shared" si="1"/>
        <v>3</v>
      </c>
      <c r="F9" s="24">
        <f t="shared" si="2"/>
        <v>13</v>
      </c>
      <c r="G9" s="39"/>
    </row>
    <row r="10" s="14" customFormat="1" customHeight="1" spans="1:7">
      <c r="A10" s="24">
        <v>7</v>
      </c>
      <c r="B10" s="24" t="s">
        <v>164</v>
      </c>
      <c r="C10" s="24">
        <v>1</v>
      </c>
      <c r="D10" s="27">
        <f t="shared" si="0"/>
        <v>10</v>
      </c>
      <c r="E10" s="24">
        <f t="shared" si="1"/>
        <v>3</v>
      </c>
      <c r="F10" s="24">
        <f t="shared" si="2"/>
        <v>13</v>
      </c>
      <c r="G10" s="39"/>
    </row>
    <row r="11" s="14" customFormat="1" customHeight="1" spans="1:7">
      <c r="A11" s="24">
        <v>8</v>
      </c>
      <c r="B11" s="24" t="s">
        <v>165</v>
      </c>
      <c r="C11" s="24">
        <v>1</v>
      </c>
      <c r="D11" s="27">
        <f t="shared" si="0"/>
        <v>10</v>
      </c>
      <c r="E11" s="24">
        <f t="shared" si="1"/>
        <v>3</v>
      </c>
      <c r="F11" s="24">
        <f t="shared" si="2"/>
        <v>13</v>
      </c>
      <c r="G11" s="39"/>
    </row>
    <row r="12" s="14" customFormat="1" customHeight="1" spans="1:7">
      <c r="A12" s="24">
        <v>9</v>
      </c>
      <c r="B12" s="24" t="s">
        <v>166</v>
      </c>
      <c r="C12" s="24">
        <v>1</v>
      </c>
      <c r="D12" s="27">
        <f t="shared" si="0"/>
        <v>10</v>
      </c>
      <c r="E12" s="24">
        <f t="shared" si="1"/>
        <v>3</v>
      </c>
      <c r="F12" s="24">
        <f t="shared" si="2"/>
        <v>13</v>
      </c>
      <c r="G12" s="39"/>
    </row>
    <row r="13" s="14" customFormat="1" customHeight="1" spans="1:7">
      <c r="A13" s="24">
        <v>10</v>
      </c>
      <c r="B13" s="24" t="s">
        <v>167</v>
      </c>
      <c r="C13" s="24">
        <v>1</v>
      </c>
      <c r="D13" s="27">
        <f t="shared" si="0"/>
        <v>10</v>
      </c>
      <c r="E13" s="24">
        <f t="shared" si="1"/>
        <v>3</v>
      </c>
      <c r="F13" s="24">
        <f t="shared" si="2"/>
        <v>13</v>
      </c>
      <c r="G13" s="39"/>
    </row>
    <row r="14" s="14" customFormat="1" customHeight="1" spans="1:7">
      <c r="A14" s="24">
        <v>11</v>
      </c>
      <c r="B14" s="24" t="s">
        <v>168</v>
      </c>
      <c r="C14" s="24">
        <v>1</v>
      </c>
      <c r="D14" s="27">
        <f t="shared" si="0"/>
        <v>10</v>
      </c>
      <c r="E14" s="24">
        <f t="shared" si="1"/>
        <v>3</v>
      </c>
      <c r="F14" s="24">
        <f t="shared" si="2"/>
        <v>13</v>
      </c>
      <c r="G14" s="39"/>
    </row>
    <row r="15" s="14" customFormat="1" customHeight="1" spans="1:7">
      <c r="A15" s="24">
        <v>12</v>
      </c>
      <c r="B15" s="24" t="s">
        <v>169</v>
      </c>
      <c r="C15" s="24">
        <v>1</v>
      </c>
      <c r="D15" s="27">
        <f t="shared" si="0"/>
        <v>10</v>
      </c>
      <c r="E15" s="24">
        <f t="shared" si="1"/>
        <v>3</v>
      </c>
      <c r="F15" s="24">
        <f t="shared" si="2"/>
        <v>13</v>
      </c>
      <c r="G15" s="39"/>
    </row>
    <row r="16" s="14" customFormat="1" customHeight="1" spans="1:7">
      <c r="A16" s="24">
        <v>13</v>
      </c>
      <c r="B16" s="24" t="s">
        <v>170</v>
      </c>
      <c r="C16" s="24">
        <v>1</v>
      </c>
      <c r="D16" s="27">
        <f t="shared" si="0"/>
        <v>10</v>
      </c>
      <c r="E16" s="24">
        <f t="shared" si="1"/>
        <v>3</v>
      </c>
      <c r="F16" s="24">
        <f t="shared" si="2"/>
        <v>13</v>
      </c>
      <c r="G16" s="39"/>
    </row>
    <row r="17" s="14" customFormat="1" customHeight="1" spans="1:7">
      <c r="A17" s="24">
        <v>14</v>
      </c>
      <c r="B17" s="24" t="s">
        <v>171</v>
      </c>
      <c r="C17" s="24">
        <v>1</v>
      </c>
      <c r="D17" s="27">
        <f t="shared" si="0"/>
        <v>10</v>
      </c>
      <c r="E17" s="24">
        <f t="shared" si="1"/>
        <v>3</v>
      </c>
      <c r="F17" s="24">
        <f t="shared" si="2"/>
        <v>13</v>
      </c>
      <c r="G17" s="39"/>
    </row>
    <row r="18" s="14" customFormat="1" customHeight="1" spans="1:7">
      <c r="A18" s="24">
        <v>15</v>
      </c>
      <c r="B18" s="24" t="s">
        <v>172</v>
      </c>
      <c r="C18" s="24">
        <v>1</v>
      </c>
      <c r="D18" s="27">
        <f t="shared" si="0"/>
        <v>10</v>
      </c>
      <c r="E18" s="24">
        <f t="shared" si="1"/>
        <v>3</v>
      </c>
      <c r="F18" s="24">
        <f t="shared" si="2"/>
        <v>13</v>
      </c>
      <c r="G18" s="39"/>
    </row>
    <row r="19" s="14" customFormat="1" customHeight="1" spans="1:7">
      <c r="A19" s="24">
        <v>16</v>
      </c>
      <c r="B19" s="24" t="s">
        <v>173</v>
      </c>
      <c r="C19" s="24">
        <v>1</v>
      </c>
      <c r="D19" s="27">
        <f t="shared" si="0"/>
        <v>10</v>
      </c>
      <c r="E19" s="24">
        <f t="shared" si="1"/>
        <v>3</v>
      </c>
      <c r="F19" s="24">
        <f t="shared" si="2"/>
        <v>13</v>
      </c>
      <c r="G19" s="39"/>
    </row>
    <row r="20" s="14" customFormat="1" customHeight="1" spans="1:7">
      <c r="A20" s="24">
        <v>17</v>
      </c>
      <c r="B20" s="24" t="s">
        <v>174</v>
      </c>
      <c r="C20" s="24">
        <v>1</v>
      </c>
      <c r="D20" s="27">
        <f t="shared" si="0"/>
        <v>10</v>
      </c>
      <c r="E20" s="24">
        <f t="shared" si="1"/>
        <v>3</v>
      </c>
      <c r="F20" s="24">
        <f t="shared" si="2"/>
        <v>13</v>
      </c>
      <c r="G20" s="39"/>
    </row>
    <row r="21" s="14" customFormat="1" customHeight="1" spans="1:7">
      <c r="A21" s="24">
        <v>18</v>
      </c>
      <c r="B21" s="24" t="s">
        <v>175</v>
      </c>
      <c r="C21" s="24">
        <v>1</v>
      </c>
      <c r="D21" s="27">
        <f t="shared" si="0"/>
        <v>10</v>
      </c>
      <c r="E21" s="24">
        <f t="shared" si="1"/>
        <v>3</v>
      </c>
      <c r="F21" s="24">
        <f t="shared" si="2"/>
        <v>13</v>
      </c>
      <c r="G21" s="39"/>
    </row>
    <row r="22" s="14" customFormat="1" customHeight="1" spans="1:7">
      <c r="A22" s="24">
        <v>19</v>
      </c>
      <c r="B22" s="24" t="s">
        <v>176</v>
      </c>
      <c r="C22" s="24">
        <v>1</v>
      </c>
      <c r="D22" s="27">
        <f t="shared" si="0"/>
        <v>10</v>
      </c>
      <c r="E22" s="24">
        <f t="shared" si="1"/>
        <v>3</v>
      </c>
      <c r="F22" s="24">
        <f t="shared" si="2"/>
        <v>13</v>
      </c>
      <c r="G22" s="39"/>
    </row>
    <row r="23" s="14" customFormat="1" customHeight="1" spans="1:7">
      <c r="A23" s="24">
        <v>20</v>
      </c>
      <c r="B23" s="24" t="s">
        <v>177</v>
      </c>
      <c r="C23" s="24">
        <v>1</v>
      </c>
      <c r="D23" s="27">
        <f t="shared" si="0"/>
        <v>10</v>
      </c>
      <c r="E23" s="24">
        <f t="shared" si="1"/>
        <v>3</v>
      </c>
      <c r="F23" s="24">
        <f t="shared" si="2"/>
        <v>13</v>
      </c>
      <c r="G23" s="39"/>
    </row>
    <row r="24" s="14" customFormat="1" customHeight="1" spans="1:7">
      <c r="A24" s="24">
        <v>21</v>
      </c>
      <c r="B24" s="24" t="s">
        <v>178</v>
      </c>
      <c r="C24" s="24">
        <v>1</v>
      </c>
      <c r="D24" s="27">
        <f t="shared" si="0"/>
        <v>10</v>
      </c>
      <c r="E24" s="24">
        <f t="shared" si="1"/>
        <v>3</v>
      </c>
      <c r="F24" s="24">
        <f t="shared" si="2"/>
        <v>13</v>
      </c>
      <c r="G24" s="39"/>
    </row>
    <row r="25" s="14" customFormat="1" customHeight="1" spans="1:7">
      <c r="A25" s="24">
        <v>22</v>
      </c>
      <c r="B25" s="24" t="s">
        <v>179</v>
      </c>
      <c r="C25" s="24">
        <v>1</v>
      </c>
      <c r="D25" s="27">
        <f t="shared" si="0"/>
        <v>10</v>
      </c>
      <c r="E25" s="24">
        <f t="shared" si="1"/>
        <v>3</v>
      </c>
      <c r="F25" s="24">
        <f t="shared" si="2"/>
        <v>13</v>
      </c>
      <c r="G25" s="39"/>
    </row>
    <row r="26" s="14" customFormat="1" customHeight="1" spans="1:7">
      <c r="A26" s="24">
        <v>23</v>
      </c>
      <c r="B26" s="24" t="s">
        <v>180</v>
      </c>
      <c r="C26" s="24">
        <v>1</v>
      </c>
      <c r="D26" s="27">
        <f t="shared" si="0"/>
        <v>10</v>
      </c>
      <c r="E26" s="24">
        <f t="shared" si="1"/>
        <v>3</v>
      </c>
      <c r="F26" s="24">
        <f t="shared" si="2"/>
        <v>13</v>
      </c>
      <c r="G26" s="39"/>
    </row>
    <row r="27" s="14" customFormat="1" customHeight="1" spans="1:7">
      <c r="A27" s="24">
        <v>24</v>
      </c>
      <c r="B27" s="24" t="s">
        <v>181</v>
      </c>
      <c r="C27" s="24">
        <v>1</v>
      </c>
      <c r="D27" s="27">
        <f t="shared" si="0"/>
        <v>10</v>
      </c>
      <c r="E27" s="24">
        <f t="shared" si="1"/>
        <v>3</v>
      </c>
      <c r="F27" s="24">
        <f t="shared" si="2"/>
        <v>13</v>
      </c>
      <c r="G27" s="39"/>
    </row>
    <row r="28" s="14" customFormat="1" customHeight="1" spans="1:7">
      <c r="A28" s="24">
        <v>25</v>
      </c>
      <c r="B28" s="24" t="s">
        <v>182</v>
      </c>
      <c r="C28" s="24">
        <v>1</v>
      </c>
      <c r="D28" s="27">
        <f t="shared" si="0"/>
        <v>10</v>
      </c>
      <c r="E28" s="24">
        <f t="shared" si="1"/>
        <v>3</v>
      </c>
      <c r="F28" s="24">
        <f t="shared" si="2"/>
        <v>13</v>
      </c>
      <c r="G28" s="39"/>
    </row>
    <row r="29" s="14" customFormat="1" customHeight="1" spans="1:7">
      <c r="A29" s="24">
        <v>26</v>
      </c>
      <c r="B29" s="24" t="s">
        <v>183</v>
      </c>
      <c r="C29" s="24">
        <v>1</v>
      </c>
      <c r="D29" s="27">
        <f t="shared" si="0"/>
        <v>10</v>
      </c>
      <c r="E29" s="24">
        <f t="shared" si="1"/>
        <v>3</v>
      </c>
      <c r="F29" s="24">
        <f t="shared" si="2"/>
        <v>13</v>
      </c>
      <c r="G29" s="39"/>
    </row>
    <row r="30" s="14" customFormat="1" customHeight="1" spans="1:7">
      <c r="A30" s="24">
        <v>27</v>
      </c>
      <c r="B30" s="24" t="s">
        <v>184</v>
      </c>
      <c r="C30" s="24">
        <v>1</v>
      </c>
      <c r="D30" s="27">
        <f t="shared" si="0"/>
        <v>10</v>
      </c>
      <c r="E30" s="24">
        <f t="shared" si="1"/>
        <v>3</v>
      </c>
      <c r="F30" s="24">
        <f t="shared" si="2"/>
        <v>13</v>
      </c>
      <c r="G30" s="39"/>
    </row>
    <row r="31" s="14" customFormat="1" customHeight="1" spans="1:7">
      <c r="A31" s="24">
        <v>28</v>
      </c>
      <c r="B31" s="24" t="s">
        <v>185</v>
      </c>
      <c r="C31" s="24">
        <v>1</v>
      </c>
      <c r="D31" s="27">
        <f t="shared" si="0"/>
        <v>10</v>
      </c>
      <c r="E31" s="24">
        <f t="shared" si="1"/>
        <v>3</v>
      </c>
      <c r="F31" s="24">
        <f t="shared" si="2"/>
        <v>13</v>
      </c>
      <c r="G31" s="39"/>
    </row>
    <row r="32" s="14" customFormat="1" customHeight="1" spans="1:7">
      <c r="A32" s="24">
        <v>29</v>
      </c>
      <c r="B32" s="24" t="s">
        <v>186</v>
      </c>
      <c r="C32" s="24">
        <v>1</v>
      </c>
      <c r="D32" s="27">
        <f t="shared" si="0"/>
        <v>10</v>
      </c>
      <c r="E32" s="24">
        <f t="shared" si="1"/>
        <v>3</v>
      </c>
      <c r="F32" s="24">
        <f t="shared" si="2"/>
        <v>13</v>
      </c>
      <c r="G32" s="39"/>
    </row>
    <row r="33" s="14" customFormat="1" customHeight="1" spans="1:7">
      <c r="A33" s="24">
        <v>30</v>
      </c>
      <c r="B33" s="24" t="s">
        <v>187</v>
      </c>
      <c r="C33" s="24">
        <v>1</v>
      </c>
      <c r="D33" s="27">
        <f t="shared" si="0"/>
        <v>10</v>
      </c>
      <c r="E33" s="24">
        <f t="shared" si="1"/>
        <v>3</v>
      </c>
      <c r="F33" s="24">
        <f t="shared" si="2"/>
        <v>13</v>
      </c>
      <c r="G33" s="39"/>
    </row>
    <row r="34" s="14" customFormat="1" customHeight="1" spans="1:7">
      <c r="A34" s="24">
        <v>31</v>
      </c>
      <c r="B34" s="24" t="s">
        <v>188</v>
      </c>
      <c r="C34" s="24">
        <v>1</v>
      </c>
      <c r="D34" s="27">
        <f t="shared" si="0"/>
        <v>10</v>
      </c>
      <c r="E34" s="24">
        <f t="shared" si="1"/>
        <v>3</v>
      </c>
      <c r="F34" s="24">
        <f t="shared" si="2"/>
        <v>13</v>
      </c>
      <c r="G34" s="39"/>
    </row>
    <row r="35" s="14" customFormat="1" customHeight="1" spans="1:7">
      <c r="A35" s="24">
        <v>32</v>
      </c>
      <c r="B35" s="24" t="s">
        <v>189</v>
      </c>
      <c r="C35" s="24">
        <v>1</v>
      </c>
      <c r="D35" s="27">
        <f t="shared" si="0"/>
        <v>10</v>
      </c>
      <c r="E35" s="24">
        <f t="shared" si="1"/>
        <v>3</v>
      </c>
      <c r="F35" s="24">
        <f t="shared" si="2"/>
        <v>13</v>
      </c>
      <c r="G35" s="39"/>
    </row>
    <row r="36" s="14" customFormat="1" customHeight="1" spans="1:7">
      <c r="A36" s="24">
        <v>33</v>
      </c>
      <c r="B36" s="24" t="s">
        <v>190</v>
      </c>
      <c r="C36" s="24">
        <v>1</v>
      </c>
      <c r="D36" s="27">
        <f t="shared" si="0"/>
        <v>10</v>
      </c>
      <c r="E36" s="24">
        <f t="shared" si="1"/>
        <v>3</v>
      </c>
      <c r="F36" s="24">
        <f t="shared" si="2"/>
        <v>13</v>
      </c>
      <c r="G36" s="39"/>
    </row>
    <row r="37" s="14" customFormat="1" customHeight="1" spans="1:7">
      <c r="A37" s="24">
        <v>34</v>
      </c>
      <c r="B37" s="24" t="s">
        <v>191</v>
      </c>
      <c r="C37" s="24">
        <v>1</v>
      </c>
      <c r="D37" s="27">
        <f t="shared" si="0"/>
        <v>10</v>
      </c>
      <c r="E37" s="24">
        <f t="shared" si="1"/>
        <v>3</v>
      </c>
      <c r="F37" s="24">
        <f t="shared" si="2"/>
        <v>13</v>
      </c>
      <c r="G37" s="39"/>
    </row>
    <row r="38" s="14" customFormat="1" customHeight="1" spans="1:7">
      <c r="A38" s="24">
        <v>35</v>
      </c>
      <c r="B38" s="24" t="s">
        <v>192</v>
      </c>
      <c r="C38" s="24">
        <v>1</v>
      </c>
      <c r="D38" s="27">
        <f t="shared" si="0"/>
        <v>10</v>
      </c>
      <c r="E38" s="24">
        <f t="shared" si="1"/>
        <v>3</v>
      </c>
      <c r="F38" s="24">
        <f t="shared" si="2"/>
        <v>13</v>
      </c>
      <c r="G38" s="39"/>
    </row>
    <row r="39" s="14" customFormat="1" customHeight="1" spans="1:7">
      <c r="A39" s="24">
        <v>36</v>
      </c>
      <c r="B39" s="24" t="s">
        <v>193</v>
      </c>
      <c r="C39" s="24">
        <v>1</v>
      </c>
      <c r="D39" s="27">
        <f t="shared" si="0"/>
        <v>10</v>
      </c>
      <c r="E39" s="24">
        <f t="shared" si="1"/>
        <v>3</v>
      </c>
      <c r="F39" s="24">
        <f t="shared" si="2"/>
        <v>13</v>
      </c>
      <c r="G39" s="39"/>
    </row>
    <row r="40" s="14" customFormat="1" customHeight="1" spans="1:7">
      <c r="A40" s="24">
        <v>37</v>
      </c>
      <c r="B40" s="24" t="s">
        <v>194</v>
      </c>
      <c r="C40" s="24">
        <v>1</v>
      </c>
      <c r="D40" s="27">
        <f t="shared" si="0"/>
        <v>10</v>
      </c>
      <c r="E40" s="24">
        <f t="shared" si="1"/>
        <v>3</v>
      </c>
      <c r="F40" s="24">
        <f t="shared" si="2"/>
        <v>13</v>
      </c>
      <c r="G40" s="39"/>
    </row>
    <row r="41" s="14" customFormat="1" customHeight="1" spans="1:7">
      <c r="A41" s="24">
        <v>38</v>
      </c>
      <c r="B41" s="24" t="s">
        <v>195</v>
      </c>
      <c r="C41" s="24">
        <v>1</v>
      </c>
      <c r="D41" s="27">
        <f t="shared" si="0"/>
        <v>10</v>
      </c>
      <c r="E41" s="24">
        <f t="shared" si="1"/>
        <v>3</v>
      </c>
      <c r="F41" s="24">
        <f t="shared" si="2"/>
        <v>13</v>
      </c>
      <c r="G41" s="39"/>
    </row>
    <row r="42" s="14" customFormat="1" customHeight="1" spans="1:7">
      <c r="A42" s="24">
        <v>39</v>
      </c>
      <c r="B42" s="24" t="s">
        <v>196</v>
      </c>
      <c r="C42" s="24">
        <v>1</v>
      </c>
      <c r="D42" s="27">
        <f t="shared" si="0"/>
        <v>10</v>
      </c>
      <c r="E42" s="24">
        <f t="shared" si="1"/>
        <v>3</v>
      </c>
      <c r="F42" s="24">
        <f t="shared" si="2"/>
        <v>13</v>
      </c>
      <c r="G42" s="39"/>
    </row>
    <row r="43" s="14" customFormat="1" customHeight="1" spans="1:7">
      <c r="A43" s="24">
        <v>40</v>
      </c>
      <c r="B43" s="24" t="s">
        <v>197</v>
      </c>
      <c r="C43" s="24">
        <v>1</v>
      </c>
      <c r="D43" s="27">
        <f t="shared" si="0"/>
        <v>10</v>
      </c>
      <c r="E43" s="24">
        <f t="shared" si="1"/>
        <v>3</v>
      </c>
      <c r="F43" s="24">
        <f t="shared" si="2"/>
        <v>13</v>
      </c>
      <c r="G43" s="39"/>
    </row>
    <row r="44" s="14" customFormat="1" customHeight="1" spans="1:7">
      <c r="A44" s="24">
        <v>41</v>
      </c>
      <c r="B44" s="24" t="s">
        <v>198</v>
      </c>
      <c r="C44" s="24">
        <v>1</v>
      </c>
      <c r="D44" s="27">
        <f t="shared" si="0"/>
        <v>10</v>
      </c>
      <c r="E44" s="24">
        <f t="shared" si="1"/>
        <v>3</v>
      </c>
      <c r="F44" s="24">
        <f t="shared" si="2"/>
        <v>13</v>
      </c>
      <c r="G44" s="39"/>
    </row>
    <row r="45" s="14" customFormat="1" customHeight="1" spans="1:7">
      <c r="A45" s="24">
        <v>42</v>
      </c>
      <c r="B45" s="24" t="s">
        <v>199</v>
      </c>
      <c r="C45" s="24">
        <v>1</v>
      </c>
      <c r="D45" s="27">
        <f t="shared" si="0"/>
        <v>10</v>
      </c>
      <c r="E45" s="24">
        <f t="shared" si="1"/>
        <v>3</v>
      </c>
      <c r="F45" s="24">
        <f t="shared" si="2"/>
        <v>13</v>
      </c>
      <c r="G45" s="39"/>
    </row>
    <row r="46" s="14" customFormat="1" customHeight="1" spans="1:7">
      <c r="A46" s="24">
        <v>43</v>
      </c>
      <c r="B46" s="24" t="s">
        <v>200</v>
      </c>
      <c r="C46" s="24">
        <v>1</v>
      </c>
      <c r="D46" s="27">
        <f t="shared" si="0"/>
        <v>10</v>
      </c>
      <c r="E46" s="24">
        <f t="shared" si="1"/>
        <v>3</v>
      </c>
      <c r="F46" s="24">
        <f t="shared" si="2"/>
        <v>13</v>
      </c>
      <c r="G46" s="39"/>
    </row>
    <row r="47" s="14" customFormat="1" customHeight="1" spans="1:7">
      <c r="A47" s="24">
        <v>44</v>
      </c>
      <c r="B47" s="24" t="s">
        <v>201</v>
      </c>
      <c r="C47" s="24">
        <v>1</v>
      </c>
      <c r="D47" s="27">
        <f t="shared" si="0"/>
        <v>10</v>
      </c>
      <c r="E47" s="24">
        <f t="shared" si="1"/>
        <v>3</v>
      </c>
      <c r="F47" s="24">
        <f t="shared" si="2"/>
        <v>13</v>
      </c>
      <c r="G47" s="39"/>
    </row>
    <row r="48" s="14" customFormat="1" customHeight="1" spans="1:7">
      <c r="A48" s="24">
        <v>45</v>
      </c>
      <c r="B48" s="24" t="s">
        <v>202</v>
      </c>
      <c r="C48" s="24">
        <v>1</v>
      </c>
      <c r="D48" s="27">
        <f t="shared" si="0"/>
        <v>10</v>
      </c>
      <c r="E48" s="24">
        <f t="shared" si="1"/>
        <v>3</v>
      </c>
      <c r="F48" s="24">
        <f t="shared" si="2"/>
        <v>13</v>
      </c>
      <c r="G48" s="39"/>
    </row>
    <row r="49" s="14" customFormat="1" customHeight="1" spans="1:7">
      <c r="A49" s="24">
        <v>46</v>
      </c>
      <c r="B49" s="24" t="s">
        <v>203</v>
      </c>
      <c r="C49" s="24">
        <v>1</v>
      </c>
      <c r="D49" s="27">
        <f t="shared" si="0"/>
        <v>10</v>
      </c>
      <c r="E49" s="24">
        <f t="shared" si="1"/>
        <v>3</v>
      </c>
      <c r="F49" s="24">
        <f t="shared" si="2"/>
        <v>13</v>
      </c>
      <c r="G49" s="39"/>
    </row>
    <row r="50" s="14" customFormat="1" customHeight="1" spans="1:7">
      <c r="A50" s="24">
        <v>47</v>
      </c>
      <c r="B50" s="24" t="s">
        <v>204</v>
      </c>
      <c r="C50" s="24">
        <v>1</v>
      </c>
      <c r="D50" s="27">
        <f t="shared" si="0"/>
        <v>10</v>
      </c>
      <c r="E50" s="24">
        <f t="shared" si="1"/>
        <v>3</v>
      </c>
      <c r="F50" s="24">
        <f t="shared" si="2"/>
        <v>13</v>
      </c>
      <c r="G50" s="39"/>
    </row>
    <row r="51" s="14" customFormat="1" customHeight="1" spans="1:7">
      <c r="A51" s="24">
        <v>48</v>
      </c>
      <c r="B51" s="24" t="s">
        <v>205</v>
      </c>
      <c r="C51" s="24">
        <v>1</v>
      </c>
      <c r="D51" s="27">
        <f t="shared" si="0"/>
        <v>10</v>
      </c>
      <c r="E51" s="24">
        <f t="shared" si="1"/>
        <v>3</v>
      </c>
      <c r="F51" s="24">
        <f t="shared" si="2"/>
        <v>13</v>
      </c>
      <c r="G51" s="39"/>
    </row>
    <row r="52" s="14" customFormat="1" customHeight="1" spans="1:7">
      <c r="A52" s="24">
        <v>49</v>
      </c>
      <c r="B52" s="24" t="s">
        <v>206</v>
      </c>
      <c r="C52" s="24">
        <v>1</v>
      </c>
      <c r="D52" s="27">
        <f t="shared" si="0"/>
        <v>10</v>
      </c>
      <c r="E52" s="24">
        <f t="shared" si="1"/>
        <v>3</v>
      </c>
      <c r="F52" s="24">
        <f t="shared" si="2"/>
        <v>13</v>
      </c>
      <c r="G52" s="39"/>
    </row>
    <row r="53" s="14" customFormat="1" customHeight="1" spans="1:7">
      <c r="A53" s="24">
        <v>50</v>
      </c>
      <c r="B53" s="24" t="s">
        <v>207</v>
      </c>
      <c r="C53" s="24">
        <v>1</v>
      </c>
      <c r="D53" s="27">
        <f t="shared" si="0"/>
        <v>10</v>
      </c>
      <c r="E53" s="24">
        <f t="shared" si="1"/>
        <v>3</v>
      </c>
      <c r="F53" s="24">
        <f t="shared" si="2"/>
        <v>13</v>
      </c>
      <c r="G53" s="39" t="s">
        <v>208</v>
      </c>
    </row>
    <row r="54" s="14" customFormat="1" customHeight="1" spans="1:7">
      <c r="A54" s="24">
        <v>51</v>
      </c>
      <c r="B54" s="24" t="s">
        <v>209</v>
      </c>
      <c r="C54" s="24">
        <v>1</v>
      </c>
      <c r="D54" s="27">
        <f t="shared" si="0"/>
        <v>10</v>
      </c>
      <c r="E54" s="24">
        <f t="shared" si="1"/>
        <v>3</v>
      </c>
      <c r="F54" s="24">
        <f t="shared" si="2"/>
        <v>13</v>
      </c>
      <c r="G54" s="39"/>
    </row>
    <row r="55" s="14" customFormat="1" customHeight="1" spans="1:7">
      <c r="A55" s="24">
        <v>52</v>
      </c>
      <c r="B55" s="24" t="s">
        <v>210</v>
      </c>
      <c r="C55" s="24">
        <v>1</v>
      </c>
      <c r="D55" s="27">
        <f t="shared" si="0"/>
        <v>10</v>
      </c>
      <c r="E55" s="24">
        <f t="shared" si="1"/>
        <v>3</v>
      </c>
      <c r="F55" s="24">
        <f t="shared" si="2"/>
        <v>13</v>
      </c>
      <c r="G55" s="39"/>
    </row>
    <row r="56" s="14" customFormat="1" customHeight="1" spans="1:7">
      <c r="A56" s="24">
        <v>53</v>
      </c>
      <c r="B56" s="24" t="s">
        <v>211</v>
      </c>
      <c r="C56" s="24">
        <v>1</v>
      </c>
      <c r="D56" s="27">
        <f t="shared" si="0"/>
        <v>10</v>
      </c>
      <c r="E56" s="24">
        <f t="shared" si="1"/>
        <v>3</v>
      </c>
      <c r="F56" s="24">
        <f t="shared" si="2"/>
        <v>13</v>
      </c>
      <c r="G56" s="39"/>
    </row>
    <row r="57" s="14" customFormat="1" customHeight="1" spans="1:7">
      <c r="A57" s="24">
        <v>54</v>
      </c>
      <c r="B57" s="24" t="s">
        <v>212</v>
      </c>
      <c r="C57" s="24">
        <v>1</v>
      </c>
      <c r="D57" s="27">
        <f t="shared" si="0"/>
        <v>10</v>
      </c>
      <c r="E57" s="24">
        <f t="shared" si="1"/>
        <v>3</v>
      </c>
      <c r="F57" s="24">
        <f t="shared" si="2"/>
        <v>13</v>
      </c>
      <c r="G57" s="39"/>
    </row>
    <row r="58" s="14" customFormat="1" customHeight="1" spans="1:7">
      <c r="A58" s="24">
        <v>55</v>
      </c>
      <c r="B58" s="24" t="s">
        <v>213</v>
      </c>
      <c r="C58" s="24">
        <v>1</v>
      </c>
      <c r="D58" s="27">
        <f t="shared" si="0"/>
        <v>10</v>
      </c>
      <c r="E58" s="24">
        <f t="shared" si="1"/>
        <v>3</v>
      </c>
      <c r="F58" s="24">
        <f t="shared" si="2"/>
        <v>13</v>
      </c>
      <c r="G58" s="39"/>
    </row>
    <row r="59" s="14" customFormat="1" customHeight="1" spans="1:7">
      <c r="A59" s="24">
        <v>56</v>
      </c>
      <c r="B59" s="24" t="s">
        <v>214</v>
      </c>
      <c r="C59" s="24">
        <v>1</v>
      </c>
      <c r="D59" s="27">
        <f t="shared" si="0"/>
        <v>10</v>
      </c>
      <c r="E59" s="24">
        <f t="shared" si="1"/>
        <v>3</v>
      </c>
      <c r="F59" s="24">
        <f t="shared" si="2"/>
        <v>13</v>
      </c>
      <c r="G59" s="39"/>
    </row>
    <row r="60" s="14" customFormat="1" customHeight="1" spans="1:7">
      <c r="A60" s="24">
        <v>57</v>
      </c>
      <c r="B60" s="24" t="s">
        <v>215</v>
      </c>
      <c r="C60" s="24">
        <v>1</v>
      </c>
      <c r="D60" s="27">
        <f t="shared" si="0"/>
        <v>10</v>
      </c>
      <c r="E60" s="24">
        <f t="shared" si="1"/>
        <v>3</v>
      </c>
      <c r="F60" s="24">
        <f t="shared" si="2"/>
        <v>13</v>
      </c>
      <c r="G60" s="39"/>
    </row>
    <row r="61" s="14" customFormat="1" customHeight="1" spans="1:7">
      <c r="A61" s="24">
        <v>58</v>
      </c>
      <c r="B61" s="24" t="s">
        <v>216</v>
      </c>
      <c r="C61" s="24">
        <v>1</v>
      </c>
      <c r="D61" s="27">
        <f t="shared" si="0"/>
        <v>10</v>
      </c>
      <c r="E61" s="24">
        <f t="shared" si="1"/>
        <v>3</v>
      </c>
      <c r="F61" s="24">
        <f t="shared" si="2"/>
        <v>13</v>
      </c>
      <c r="G61" s="39"/>
    </row>
    <row r="62" s="14" customFormat="1" customHeight="1" spans="1:7">
      <c r="A62" s="24">
        <v>59</v>
      </c>
      <c r="B62" s="24" t="s">
        <v>217</v>
      </c>
      <c r="C62" s="24">
        <v>1</v>
      </c>
      <c r="D62" s="27">
        <f t="shared" si="0"/>
        <v>10</v>
      </c>
      <c r="E62" s="24">
        <f t="shared" si="1"/>
        <v>3</v>
      </c>
      <c r="F62" s="24">
        <f t="shared" si="2"/>
        <v>13</v>
      </c>
      <c r="G62" s="39"/>
    </row>
    <row r="63" s="14" customFormat="1" customHeight="1" spans="1:7">
      <c r="A63" s="24">
        <v>60</v>
      </c>
      <c r="B63" s="24" t="s">
        <v>218</v>
      </c>
      <c r="C63" s="24">
        <v>1</v>
      </c>
      <c r="D63" s="27">
        <f t="shared" si="0"/>
        <v>10</v>
      </c>
      <c r="E63" s="24">
        <f t="shared" si="1"/>
        <v>3</v>
      </c>
      <c r="F63" s="24">
        <f t="shared" si="2"/>
        <v>13</v>
      </c>
      <c r="G63" s="39"/>
    </row>
    <row r="64" s="14" customFormat="1" customHeight="1" spans="1:7">
      <c r="A64" s="24">
        <v>61</v>
      </c>
      <c r="B64" s="24" t="s">
        <v>219</v>
      </c>
      <c r="C64" s="24">
        <v>1</v>
      </c>
      <c r="D64" s="27">
        <f t="shared" si="0"/>
        <v>10</v>
      </c>
      <c r="E64" s="24">
        <f t="shared" si="1"/>
        <v>3</v>
      </c>
      <c r="F64" s="24">
        <f t="shared" si="2"/>
        <v>13</v>
      </c>
      <c r="G64" s="39"/>
    </row>
    <row r="65" s="14" customFormat="1" customHeight="1" spans="1:7">
      <c r="A65" s="24">
        <v>62</v>
      </c>
      <c r="B65" s="24" t="s">
        <v>220</v>
      </c>
      <c r="C65" s="24">
        <v>1</v>
      </c>
      <c r="D65" s="27">
        <f t="shared" si="0"/>
        <v>10</v>
      </c>
      <c r="E65" s="24">
        <f t="shared" si="1"/>
        <v>3</v>
      </c>
      <c r="F65" s="24">
        <f t="shared" si="2"/>
        <v>13</v>
      </c>
      <c r="G65" s="39"/>
    </row>
    <row r="66" s="14" customFormat="1" customHeight="1" spans="1:7">
      <c r="A66" s="24">
        <v>63</v>
      </c>
      <c r="B66" s="24" t="s">
        <v>221</v>
      </c>
      <c r="C66" s="24">
        <v>1</v>
      </c>
      <c r="D66" s="27">
        <f t="shared" si="0"/>
        <v>10</v>
      </c>
      <c r="E66" s="24">
        <f t="shared" si="1"/>
        <v>3</v>
      </c>
      <c r="F66" s="24">
        <f t="shared" si="2"/>
        <v>13</v>
      </c>
      <c r="G66" s="39"/>
    </row>
    <row r="67" s="14" customFormat="1" customHeight="1" spans="1:7">
      <c r="A67" s="24">
        <v>64</v>
      </c>
      <c r="B67" s="24" t="s">
        <v>222</v>
      </c>
      <c r="C67" s="24">
        <v>1</v>
      </c>
      <c r="D67" s="27">
        <f t="shared" si="0"/>
        <v>10</v>
      </c>
      <c r="E67" s="24">
        <f t="shared" si="1"/>
        <v>3</v>
      </c>
      <c r="F67" s="24">
        <f t="shared" si="2"/>
        <v>13</v>
      </c>
      <c r="G67" s="39"/>
    </row>
    <row r="68" s="14" customFormat="1" customHeight="1" spans="1:7">
      <c r="A68" s="24">
        <v>65</v>
      </c>
      <c r="B68" s="24" t="s">
        <v>223</v>
      </c>
      <c r="C68" s="24">
        <v>1</v>
      </c>
      <c r="D68" s="27">
        <f t="shared" si="0"/>
        <v>10</v>
      </c>
      <c r="E68" s="24">
        <f t="shared" si="1"/>
        <v>3</v>
      </c>
      <c r="F68" s="24">
        <f t="shared" si="2"/>
        <v>13</v>
      </c>
      <c r="G68" s="39"/>
    </row>
    <row r="69" s="14" customFormat="1" customHeight="1" spans="1:7">
      <c r="A69" s="24">
        <v>66</v>
      </c>
      <c r="B69" s="24" t="s">
        <v>224</v>
      </c>
      <c r="C69" s="24">
        <v>1</v>
      </c>
      <c r="D69" s="27">
        <f t="shared" ref="D69:D132" si="3">C69*10</f>
        <v>10</v>
      </c>
      <c r="E69" s="24">
        <f t="shared" ref="E69:E132" si="4">C69*3</f>
        <v>3</v>
      </c>
      <c r="F69" s="24">
        <f t="shared" ref="F69:F132" si="5">D69+E69</f>
        <v>13</v>
      </c>
      <c r="G69" s="39"/>
    </row>
    <row r="70" s="14" customFormat="1" customHeight="1" spans="1:7">
      <c r="A70" s="24">
        <v>67</v>
      </c>
      <c r="B70" s="24" t="s">
        <v>225</v>
      </c>
      <c r="C70" s="24">
        <v>1</v>
      </c>
      <c r="D70" s="27">
        <f t="shared" si="3"/>
        <v>10</v>
      </c>
      <c r="E70" s="24">
        <f t="shared" si="4"/>
        <v>3</v>
      </c>
      <c r="F70" s="24">
        <f t="shared" si="5"/>
        <v>13</v>
      </c>
      <c r="G70" s="39"/>
    </row>
    <row r="71" s="14" customFormat="1" customHeight="1" spans="1:7">
      <c r="A71" s="24">
        <v>68</v>
      </c>
      <c r="B71" s="24" t="s">
        <v>226</v>
      </c>
      <c r="C71" s="24">
        <v>1</v>
      </c>
      <c r="D71" s="27">
        <f t="shared" si="3"/>
        <v>10</v>
      </c>
      <c r="E71" s="24">
        <f t="shared" si="4"/>
        <v>3</v>
      </c>
      <c r="F71" s="24">
        <f t="shared" si="5"/>
        <v>13</v>
      </c>
      <c r="G71" s="39"/>
    </row>
    <row r="72" s="14" customFormat="1" customHeight="1" spans="1:7">
      <c r="A72" s="24">
        <v>69</v>
      </c>
      <c r="B72" s="24" t="s">
        <v>227</v>
      </c>
      <c r="C72" s="24">
        <v>1</v>
      </c>
      <c r="D72" s="27">
        <f t="shared" si="3"/>
        <v>10</v>
      </c>
      <c r="E72" s="24">
        <f t="shared" si="4"/>
        <v>3</v>
      </c>
      <c r="F72" s="24">
        <f t="shared" si="5"/>
        <v>13</v>
      </c>
      <c r="G72" s="39"/>
    </row>
    <row r="73" s="14" customFormat="1" customHeight="1" spans="1:7">
      <c r="A73" s="24">
        <v>70</v>
      </c>
      <c r="B73" s="24" t="s">
        <v>228</v>
      </c>
      <c r="C73" s="24">
        <v>1</v>
      </c>
      <c r="D73" s="27">
        <f t="shared" si="3"/>
        <v>10</v>
      </c>
      <c r="E73" s="24">
        <f t="shared" si="4"/>
        <v>3</v>
      </c>
      <c r="F73" s="24">
        <f t="shared" si="5"/>
        <v>13</v>
      </c>
      <c r="G73" s="39"/>
    </row>
    <row r="74" s="14" customFormat="1" customHeight="1" spans="1:7">
      <c r="A74" s="24">
        <v>71</v>
      </c>
      <c r="B74" s="24" t="s">
        <v>229</v>
      </c>
      <c r="C74" s="24">
        <v>1</v>
      </c>
      <c r="D74" s="27">
        <f t="shared" si="3"/>
        <v>10</v>
      </c>
      <c r="E74" s="24">
        <f t="shared" si="4"/>
        <v>3</v>
      </c>
      <c r="F74" s="24">
        <f t="shared" si="5"/>
        <v>13</v>
      </c>
      <c r="G74" s="39"/>
    </row>
    <row r="75" s="14" customFormat="1" customHeight="1" spans="1:7">
      <c r="A75" s="24">
        <v>72</v>
      </c>
      <c r="B75" s="24" t="s">
        <v>230</v>
      </c>
      <c r="C75" s="24">
        <v>1</v>
      </c>
      <c r="D75" s="27">
        <f t="shared" si="3"/>
        <v>10</v>
      </c>
      <c r="E75" s="24">
        <f t="shared" si="4"/>
        <v>3</v>
      </c>
      <c r="F75" s="24">
        <f t="shared" si="5"/>
        <v>13</v>
      </c>
      <c r="G75" s="39"/>
    </row>
    <row r="76" s="14" customFormat="1" customHeight="1" spans="1:7">
      <c r="A76" s="24">
        <v>73</v>
      </c>
      <c r="B76" s="24" t="s">
        <v>231</v>
      </c>
      <c r="C76" s="24">
        <v>1</v>
      </c>
      <c r="D76" s="27">
        <f t="shared" si="3"/>
        <v>10</v>
      </c>
      <c r="E76" s="24">
        <f t="shared" si="4"/>
        <v>3</v>
      </c>
      <c r="F76" s="24">
        <f t="shared" si="5"/>
        <v>13</v>
      </c>
      <c r="G76" s="39"/>
    </row>
    <row r="77" s="14" customFormat="1" customHeight="1" spans="1:7">
      <c r="A77" s="24">
        <v>74</v>
      </c>
      <c r="B77" s="24" t="s">
        <v>232</v>
      </c>
      <c r="C77" s="24">
        <v>1</v>
      </c>
      <c r="D77" s="27">
        <f t="shared" si="3"/>
        <v>10</v>
      </c>
      <c r="E77" s="24">
        <f t="shared" si="4"/>
        <v>3</v>
      </c>
      <c r="F77" s="24">
        <f t="shared" si="5"/>
        <v>13</v>
      </c>
      <c r="G77" s="39"/>
    </row>
    <row r="78" s="14" customFormat="1" customHeight="1" spans="1:7">
      <c r="A78" s="24">
        <v>75</v>
      </c>
      <c r="B78" s="24" t="s">
        <v>233</v>
      </c>
      <c r="C78" s="24">
        <v>1</v>
      </c>
      <c r="D78" s="27">
        <f t="shared" si="3"/>
        <v>10</v>
      </c>
      <c r="E78" s="24">
        <f t="shared" si="4"/>
        <v>3</v>
      </c>
      <c r="F78" s="24">
        <f t="shared" si="5"/>
        <v>13</v>
      </c>
      <c r="G78" s="39"/>
    </row>
    <row r="79" s="14" customFormat="1" customHeight="1" spans="1:7">
      <c r="A79" s="24">
        <v>76</v>
      </c>
      <c r="B79" s="24" t="s">
        <v>234</v>
      </c>
      <c r="C79" s="24">
        <v>1</v>
      </c>
      <c r="D79" s="27">
        <f t="shared" si="3"/>
        <v>10</v>
      </c>
      <c r="E79" s="24">
        <f t="shared" si="4"/>
        <v>3</v>
      </c>
      <c r="F79" s="24">
        <f t="shared" si="5"/>
        <v>13</v>
      </c>
      <c r="G79" s="39"/>
    </row>
    <row r="80" s="14" customFormat="1" customHeight="1" spans="1:7">
      <c r="A80" s="24">
        <v>77</v>
      </c>
      <c r="B80" s="24" t="s">
        <v>235</v>
      </c>
      <c r="C80" s="24">
        <v>1</v>
      </c>
      <c r="D80" s="27">
        <f t="shared" si="3"/>
        <v>10</v>
      </c>
      <c r="E80" s="24">
        <f t="shared" si="4"/>
        <v>3</v>
      </c>
      <c r="F80" s="24">
        <f t="shared" si="5"/>
        <v>13</v>
      </c>
      <c r="G80" s="39"/>
    </row>
    <row r="81" s="14" customFormat="1" customHeight="1" spans="1:7">
      <c r="A81" s="24">
        <v>78</v>
      </c>
      <c r="B81" s="24" t="s">
        <v>236</v>
      </c>
      <c r="C81" s="24">
        <v>1</v>
      </c>
      <c r="D81" s="27">
        <f t="shared" si="3"/>
        <v>10</v>
      </c>
      <c r="E81" s="24">
        <f t="shared" si="4"/>
        <v>3</v>
      </c>
      <c r="F81" s="24">
        <f t="shared" si="5"/>
        <v>13</v>
      </c>
      <c r="G81" s="39"/>
    </row>
    <row r="82" s="14" customFormat="1" customHeight="1" spans="1:7">
      <c r="A82" s="24">
        <v>79</v>
      </c>
      <c r="B82" s="24" t="s">
        <v>237</v>
      </c>
      <c r="C82" s="24">
        <v>1</v>
      </c>
      <c r="D82" s="27">
        <f t="shared" si="3"/>
        <v>10</v>
      </c>
      <c r="E82" s="24">
        <f t="shared" si="4"/>
        <v>3</v>
      </c>
      <c r="F82" s="24">
        <f t="shared" si="5"/>
        <v>13</v>
      </c>
      <c r="G82" s="39"/>
    </row>
    <row r="83" s="14" customFormat="1" customHeight="1" spans="1:7">
      <c r="A83" s="24">
        <v>80</v>
      </c>
      <c r="B83" s="24" t="s">
        <v>238</v>
      </c>
      <c r="C83" s="24">
        <v>1</v>
      </c>
      <c r="D83" s="27">
        <f t="shared" si="3"/>
        <v>10</v>
      </c>
      <c r="E83" s="24">
        <f t="shared" si="4"/>
        <v>3</v>
      </c>
      <c r="F83" s="24">
        <f t="shared" si="5"/>
        <v>13</v>
      </c>
      <c r="G83" s="39"/>
    </row>
    <row r="84" s="14" customFormat="1" customHeight="1" spans="1:7">
      <c r="A84" s="24">
        <v>81</v>
      </c>
      <c r="B84" s="24" t="s">
        <v>239</v>
      </c>
      <c r="C84" s="24">
        <v>1</v>
      </c>
      <c r="D84" s="27">
        <f t="shared" si="3"/>
        <v>10</v>
      </c>
      <c r="E84" s="24">
        <f t="shared" si="4"/>
        <v>3</v>
      </c>
      <c r="F84" s="24">
        <f t="shared" si="5"/>
        <v>13</v>
      </c>
      <c r="G84" s="39"/>
    </row>
    <row r="85" s="14" customFormat="1" customHeight="1" spans="1:7">
      <c r="A85" s="24">
        <v>82</v>
      </c>
      <c r="B85" s="24" t="s">
        <v>240</v>
      </c>
      <c r="C85" s="24">
        <v>1</v>
      </c>
      <c r="D85" s="27">
        <f t="shared" si="3"/>
        <v>10</v>
      </c>
      <c r="E85" s="24">
        <f t="shared" si="4"/>
        <v>3</v>
      </c>
      <c r="F85" s="24">
        <f t="shared" si="5"/>
        <v>13</v>
      </c>
      <c r="G85" s="39"/>
    </row>
    <row r="86" s="14" customFormat="1" customHeight="1" spans="1:7">
      <c r="A86" s="24">
        <v>83</v>
      </c>
      <c r="B86" s="24" t="s">
        <v>241</v>
      </c>
      <c r="C86" s="24">
        <v>1</v>
      </c>
      <c r="D86" s="27">
        <f t="shared" si="3"/>
        <v>10</v>
      </c>
      <c r="E86" s="24">
        <f t="shared" si="4"/>
        <v>3</v>
      </c>
      <c r="F86" s="24">
        <f t="shared" si="5"/>
        <v>13</v>
      </c>
      <c r="G86" s="39"/>
    </row>
    <row r="87" s="14" customFormat="1" customHeight="1" spans="1:7">
      <c r="A87" s="24">
        <v>84</v>
      </c>
      <c r="B87" s="24" t="s">
        <v>242</v>
      </c>
      <c r="C87" s="24">
        <v>1</v>
      </c>
      <c r="D87" s="27">
        <f t="shared" si="3"/>
        <v>10</v>
      </c>
      <c r="E87" s="24">
        <f t="shared" si="4"/>
        <v>3</v>
      </c>
      <c r="F87" s="24">
        <f t="shared" si="5"/>
        <v>13</v>
      </c>
      <c r="G87" s="39"/>
    </row>
    <row r="88" s="14" customFormat="1" customHeight="1" spans="1:7">
      <c r="A88" s="24">
        <v>85</v>
      </c>
      <c r="B88" s="24" t="s">
        <v>243</v>
      </c>
      <c r="C88" s="24">
        <v>1</v>
      </c>
      <c r="D88" s="27">
        <f t="shared" si="3"/>
        <v>10</v>
      </c>
      <c r="E88" s="24">
        <f t="shared" si="4"/>
        <v>3</v>
      </c>
      <c r="F88" s="24">
        <f t="shared" si="5"/>
        <v>13</v>
      </c>
      <c r="G88" s="39"/>
    </row>
    <row r="89" s="14" customFormat="1" customHeight="1" spans="1:7">
      <c r="A89" s="24">
        <v>86</v>
      </c>
      <c r="B89" s="24" t="s">
        <v>244</v>
      </c>
      <c r="C89" s="24">
        <v>1</v>
      </c>
      <c r="D89" s="27">
        <f t="shared" si="3"/>
        <v>10</v>
      </c>
      <c r="E89" s="24">
        <f t="shared" si="4"/>
        <v>3</v>
      </c>
      <c r="F89" s="24">
        <f t="shared" si="5"/>
        <v>13</v>
      </c>
      <c r="G89" s="39"/>
    </row>
    <row r="90" s="14" customFormat="1" customHeight="1" spans="1:7">
      <c r="A90" s="24">
        <v>87</v>
      </c>
      <c r="B90" s="24" t="s">
        <v>245</v>
      </c>
      <c r="C90" s="24">
        <v>1</v>
      </c>
      <c r="D90" s="27">
        <f t="shared" si="3"/>
        <v>10</v>
      </c>
      <c r="E90" s="24">
        <f t="shared" si="4"/>
        <v>3</v>
      </c>
      <c r="F90" s="24">
        <f t="shared" si="5"/>
        <v>13</v>
      </c>
      <c r="G90" s="39"/>
    </row>
    <row r="91" s="14" customFormat="1" customHeight="1" spans="1:7">
      <c r="A91" s="24">
        <v>88</v>
      </c>
      <c r="B91" s="24" t="s">
        <v>246</v>
      </c>
      <c r="C91" s="24">
        <v>1</v>
      </c>
      <c r="D91" s="27">
        <f t="shared" si="3"/>
        <v>10</v>
      </c>
      <c r="E91" s="24">
        <f t="shared" si="4"/>
        <v>3</v>
      </c>
      <c r="F91" s="24">
        <f t="shared" si="5"/>
        <v>13</v>
      </c>
      <c r="G91" s="39"/>
    </row>
    <row r="92" s="14" customFormat="1" customHeight="1" spans="1:7">
      <c r="A92" s="24">
        <v>89</v>
      </c>
      <c r="B92" s="24" t="s">
        <v>247</v>
      </c>
      <c r="C92" s="24">
        <v>1</v>
      </c>
      <c r="D92" s="27">
        <f t="shared" si="3"/>
        <v>10</v>
      </c>
      <c r="E92" s="24">
        <f t="shared" si="4"/>
        <v>3</v>
      </c>
      <c r="F92" s="24">
        <f t="shared" si="5"/>
        <v>13</v>
      </c>
      <c r="G92" s="39"/>
    </row>
    <row r="93" s="14" customFormat="1" customHeight="1" spans="1:7">
      <c r="A93" s="24">
        <v>90</v>
      </c>
      <c r="B93" s="24" t="s">
        <v>248</v>
      </c>
      <c r="C93" s="24">
        <v>1</v>
      </c>
      <c r="D93" s="27">
        <f t="shared" si="3"/>
        <v>10</v>
      </c>
      <c r="E93" s="24">
        <f t="shared" si="4"/>
        <v>3</v>
      </c>
      <c r="F93" s="24">
        <f t="shared" si="5"/>
        <v>13</v>
      </c>
      <c r="G93" s="39"/>
    </row>
    <row r="94" s="14" customFormat="1" customHeight="1" spans="1:7">
      <c r="A94" s="24">
        <v>91</v>
      </c>
      <c r="B94" s="24" t="s">
        <v>249</v>
      </c>
      <c r="C94" s="24">
        <v>1</v>
      </c>
      <c r="D94" s="27">
        <f t="shared" si="3"/>
        <v>10</v>
      </c>
      <c r="E94" s="24">
        <f t="shared" si="4"/>
        <v>3</v>
      </c>
      <c r="F94" s="24">
        <f t="shared" si="5"/>
        <v>13</v>
      </c>
      <c r="G94" s="39"/>
    </row>
    <row r="95" s="14" customFormat="1" customHeight="1" spans="1:7">
      <c r="A95" s="24">
        <v>92</v>
      </c>
      <c r="B95" s="24" t="s">
        <v>250</v>
      </c>
      <c r="C95" s="24">
        <v>1</v>
      </c>
      <c r="D95" s="27">
        <f t="shared" si="3"/>
        <v>10</v>
      </c>
      <c r="E95" s="24">
        <f t="shared" si="4"/>
        <v>3</v>
      </c>
      <c r="F95" s="24">
        <f t="shared" si="5"/>
        <v>13</v>
      </c>
      <c r="G95" s="39"/>
    </row>
    <row r="96" s="14" customFormat="1" customHeight="1" spans="1:7">
      <c r="A96" s="24">
        <v>93</v>
      </c>
      <c r="B96" s="24" t="s">
        <v>251</v>
      </c>
      <c r="C96" s="24">
        <v>1</v>
      </c>
      <c r="D96" s="27">
        <f t="shared" si="3"/>
        <v>10</v>
      </c>
      <c r="E96" s="24">
        <f t="shared" si="4"/>
        <v>3</v>
      </c>
      <c r="F96" s="24">
        <f t="shared" si="5"/>
        <v>13</v>
      </c>
      <c r="G96" s="39"/>
    </row>
    <row r="97" s="14" customFormat="1" customHeight="1" spans="1:7">
      <c r="A97" s="24">
        <v>94</v>
      </c>
      <c r="B97" s="24" t="s">
        <v>252</v>
      </c>
      <c r="C97" s="24">
        <v>1</v>
      </c>
      <c r="D97" s="27">
        <f t="shared" si="3"/>
        <v>10</v>
      </c>
      <c r="E97" s="24">
        <f t="shared" si="4"/>
        <v>3</v>
      </c>
      <c r="F97" s="24">
        <f t="shared" si="5"/>
        <v>13</v>
      </c>
      <c r="G97" s="39"/>
    </row>
    <row r="98" s="14" customFormat="1" customHeight="1" spans="1:7">
      <c r="A98" s="24">
        <v>95</v>
      </c>
      <c r="B98" s="24" t="s">
        <v>253</v>
      </c>
      <c r="C98" s="24">
        <v>1</v>
      </c>
      <c r="D98" s="27">
        <f t="shared" si="3"/>
        <v>10</v>
      </c>
      <c r="E98" s="24">
        <f t="shared" si="4"/>
        <v>3</v>
      </c>
      <c r="F98" s="24">
        <f t="shared" si="5"/>
        <v>13</v>
      </c>
      <c r="G98" s="39"/>
    </row>
    <row r="99" s="14" customFormat="1" customHeight="1" spans="1:7">
      <c r="A99" s="24">
        <v>96</v>
      </c>
      <c r="B99" s="24" t="s">
        <v>254</v>
      </c>
      <c r="C99" s="24">
        <v>1</v>
      </c>
      <c r="D99" s="27">
        <f t="shared" si="3"/>
        <v>10</v>
      </c>
      <c r="E99" s="24">
        <f t="shared" si="4"/>
        <v>3</v>
      </c>
      <c r="F99" s="24">
        <f t="shared" si="5"/>
        <v>13</v>
      </c>
      <c r="G99" s="39"/>
    </row>
    <row r="100" s="14" customFormat="1" customHeight="1" spans="1:7">
      <c r="A100" s="24">
        <v>97</v>
      </c>
      <c r="B100" s="24" t="s">
        <v>255</v>
      </c>
      <c r="C100" s="24">
        <v>1</v>
      </c>
      <c r="D100" s="27">
        <f t="shared" si="3"/>
        <v>10</v>
      </c>
      <c r="E100" s="24">
        <f t="shared" si="4"/>
        <v>3</v>
      </c>
      <c r="F100" s="24">
        <f t="shared" si="5"/>
        <v>13</v>
      </c>
      <c r="G100" s="39"/>
    </row>
    <row r="101" s="14" customFormat="1" customHeight="1" spans="1:7">
      <c r="A101" s="24">
        <v>98</v>
      </c>
      <c r="B101" s="24" t="s">
        <v>256</v>
      </c>
      <c r="C101" s="24">
        <v>1</v>
      </c>
      <c r="D101" s="27">
        <f t="shared" si="3"/>
        <v>10</v>
      </c>
      <c r="E101" s="24">
        <f t="shared" si="4"/>
        <v>3</v>
      </c>
      <c r="F101" s="24">
        <f t="shared" si="5"/>
        <v>13</v>
      </c>
      <c r="G101" s="39"/>
    </row>
    <row r="102" s="14" customFormat="1" customHeight="1" spans="1:7">
      <c r="A102" s="24">
        <v>99</v>
      </c>
      <c r="B102" s="24" t="s">
        <v>257</v>
      </c>
      <c r="C102" s="24">
        <v>1</v>
      </c>
      <c r="D102" s="27">
        <f t="shared" si="3"/>
        <v>10</v>
      </c>
      <c r="E102" s="24">
        <f t="shared" si="4"/>
        <v>3</v>
      </c>
      <c r="F102" s="24">
        <f t="shared" si="5"/>
        <v>13</v>
      </c>
      <c r="G102" s="39"/>
    </row>
    <row r="103" s="14" customFormat="1" customHeight="1" spans="1:7">
      <c r="A103" s="24">
        <v>100</v>
      </c>
      <c r="B103" s="24" t="s">
        <v>258</v>
      </c>
      <c r="C103" s="24">
        <v>1</v>
      </c>
      <c r="D103" s="27">
        <f t="shared" si="3"/>
        <v>10</v>
      </c>
      <c r="E103" s="24">
        <f t="shared" si="4"/>
        <v>3</v>
      </c>
      <c r="F103" s="24">
        <f t="shared" si="5"/>
        <v>13</v>
      </c>
      <c r="G103" s="39"/>
    </row>
    <row r="104" s="14" customFormat="1" customHeight="1" spans="1:7">
      <c r="A104" s="24">
        <v>101</v>
      </c>
      <c r="B104" s="24" t="s">
        <v>259</v>
      </c>
      <c r="C104" s="24">
        <v>1</v>
      </c>
      <c r="D104" s="27">
        <f t="shared" si="3"/>
        <v>10</v>
      </c>
      <c r="E104" s="24">
        <f t="shared" si="4"/>
        <v>3</v>
      </c>
      <c r="F104" s="24">
        <f t="shared" si="5"/>
        <v>13</v>
      </c>
      <c r="G104" s="39"/>
    </row>
    <row r="105" s="14" customFormat="1" customHeight="1" spans="1:7">
      <c r="A105" s="24">
        <v>102</v>
      </c>
      <c r="B105" s="24" t="s">
        <v>260</v>
      </c>
      <c r="C105" s="24">
        <v>1</v>
      </c>
      <c r="D105" s="27">
        <f t="shared" si="3"/>
        <v>10</v>
      </c>
      <c r="E105" s="24">
        <f t="shared" si="4"/>
        <v>3</v>
      </c>
      <c r="F105" s="24">
        <f t="shared" si="5"/>
        <v>13</v>
      </c>
      <c r="G105" s="39"/>
    </row>
    <row r="106" s="14" customFormat="1" customHeight="1" spans="1:7">
      <c r="A106" s="24">
        <v>103</v>
      </c>
      <c r="B106" s="24" t="s">
        <v>261</v>
      </c>
      <c r="C106" s="24">
        <v>1</v>
      </c>
      <c r="D106" s="27">
        <f t="shared" si="3"/>
        <v>10</v>
      </c>
      <c r="E106" s="24">
        <f t="shared" si="4"/>
        <v>3</v>
      </c>
      <c r="F106" s="24">
        <f t="shared" si="5"/>
        <v>13</v>
      </c>
      <c r="G106" s="39"/>
    </row>
    <row r="107" s="14" customFormat="1" customHeight="1" spans="1:7">
      <c r="A107" s="24">
        <v>104</v>
      </c>
      <c r="B107" s="24" t="s">
        <v>262</v>
      </c>
      <c r="C107" s="24">
        <v>1</v>
      </c>
      <c r="D107" s="27">
        <f t="shared" si="3"/>
        <v>10</v>
      </c>
      <c r="E107" s="24">
        <f t="shared" si="4"/>
        <v>3</v>
      </c>
      <c r="F107" s="24">
        <f t="shared" si="5"/>
        <v>13</v>
      </c>
      <c r="G107" s="39"/>
    </row>
    <row r="108" s="14" customFormat="1" customHeight="1" spans="1:7">
      <c r="A108" s="24">
        <v>105</v>
      </c>
      <c r="B108" s="24" t="s">
        <v>263</v>
      </c>
      <c r="C108" s="24">
        <v>1</v>
      </c>
      <c r="D108" s="27">
        <f t="shared" si="3"/>
        <v>10</v>
      </c>
      <c r="E108" s="24">
        <f t="shared" si="4"/>
        <v>3</v>
      </c>
      <c r="F108" s="24">
        <f t="shared" si="5"/>
        <v>13</v>
      </c>
      <c r="G108" s="39"/>
    </row>
    <row r="109" s="14" customFormat="1" customHeight="1" spans="1:7">
      <c r="A109" s="24">
        <v>106</v>
      </c>
      <c r="B109" s="24" t="s">
        <v>264</v>
      </c>
      <c r="C109" s="24">
        <v>1</v>
      </c>
      <c r="D109" s="27">
        <f t="shared" si="3"/>
        <v>10</v>
      </c>
      <c r="E109" s="24">
        <f t="shared" si="4"/>
        <v>3</v>
      </c>
      <c r="F109" s="24">
        <f t="shared" si="5"/>
        <v>13</v>
      </c>
      <c r="G109" s="39"/>
    </row>
    <row r="110" s="14" customFormat="1" customHeight="1" spans="1:7">
      <c r="A110" s="24">
        <v>107</v>
      </c>
      <c r="B110" s="24" t="s">
        <v>265</v>
      </c>
      <c r="C110" s="24">
        <v>1</v>
      </c>
      <c r="D110" s="27">
        <f t="shared" si="3"/>
        <v>10</v>
      </c>
      <c r="E110" s="24">
        <f t="shared" si="4"/>
        <v>3</v>
      </c>
      <c r="F110" s="24">
        <f t="shared" si="5"/>
        <v>13</v>
      </c>
      <c r="G110" s="39"/>
    </row>
    <row r="111" s="14" customFormat="1" customHeight="1" spans="1:7">
      <c r="A111" s="24">
        <v>108</v>
      </c>
      <c r="B111" s="24" t="s">
        <v>266</v>
      </c>
      <c r="C111" s="24">
        <v>1</v>
      </c>
      <c r="D111" s="27">
        <f t="shared" si="3"/>
        <v>10</v>
      </c>
      <c r="E111" s="24">
        <f t="shared" si="4"/>
        <v>3</v>
      </c>
      <c r="F111" s="24">
        <f t="shared" si="5"/>
        <v>13</v>
      </c>
      <c r="G111" s="39"/>
    </row>
    <row r="112" s="14" customFormat="1" customHeight="1" spans="1:7">
      <c r="A112" s="24">
        <v>109</v>
      </c>
      <c r="B112" s="24" t="s">
        <v>267</v>
      </c>
      <c r="C112" s="24">
        <v>1</v>
      </c>
      <c r="D112" s="27">
        <f t="shared" si="3"/>
        <v>10</v>
      </c>
      <c r="E112" s="24">
        <f t="shared" si="4"/>
        <v>3</v>
      </c>
      <c r="F112" s="24">
        <f t="shared" si="5"/>
        <v>13</v>
      </c>
      <c r="G112" s="39"/>
    </row>
    <row r="113" s="14" customFormat="1" customHeight="1" spans="1:7">
      <c r="A113" s="24">
        <v>110</v>
      </c>
      <c r="B113" s="24" t="s">
        <v>268</v>
      </c>
      <c r="C113" s="24">
        <v>1</v>
      </c>
      <c r="D113" s="27">
        <f t="shared" si="3"/>
        <v>10</v>
      </c>
      <c r="E113" s="24">
        <f t="shared" si="4"/>
        <v>3</v>
      </c>
      <c r="F113" s="24">
        <f t="shared" si="5"/>
        <v>13</v>
      </c>
      <c r="G113" s="39"/>
    </row>
    <row r="114" s="14" customFormat="1" customHeight="1" spans="1:7">
      <c r="A114" s="24">
        <v>111</v>
      </c>
      <c r="B114" s="24" t="s">
        <v>269</v>
      </c>
      <c r="C114" s="24">
        <v>1</v>
      </c>
      <c r="D114" s="27">
        <f t="shared" si="3"/>
        <v>10</v>
      </c>
      <c r="E114" s="24">
        <f t="shared" si="4"/>
        <v>3</v>
      </c>
      <c r="F114" s="24">
        <f t="shared" si="5"/>
        <v>13</v>
      </c>
      <c r="G114" s="39"/>
    </row>
    <row r="115" s="14" customFormat="1" customHeight="1" spans="1:7">
      <c r="A115" s="24">
        <v>112</v>
      </c>
      <c r="B115" s="24" t="s">
        <v>270</v>
      </c>
      <c r="C115" s="24">
        <v>1</v>
      </c>
      <c r="D115" s="27">
        <f t="shared" si="3"/>
        <v>10</v>
      </c>
      <c r="E115" s="24">
        <f t="shared" si="4"/>
        <v>3</v>
      </c>
      <c r="F115" s="24">
        <f t="shared" si="5"/>
        <v>13</v>
      </c>
      <c r="G115" s="39"/>
    </row>
    <row r="116" s="14" customFormat="1" customHeight="1" spans="1:7">
      <c r="A116" s="24">
        <v>113</v>
      </c>
      <c r="B116" s="24" t="s">
        <v>271</v>
      </c>
      <c r="C116" s="24">
        <v>1</v>
      </c>
      <c r="D116" s="27">
        <f t="shared" si="3"/>
        <v>10</v>
      </c>
      <c r="E116" s="24">
        <f t="shared" si="4"/>
        <v>3</v>
      </c>
      <c r="F116" s="24">
        <f t="shared" si="5"/>
        <v>13</v>
      </c>
      <c r="G116" s="39"/>
    </row>
    <row r="117" s="14" customFormat="1" customHeight="1" spans="1:7">
      <c r="A117" s="24">
        <v>114</v>
      </c>
      <c r="B117" s="24" t="s">
        <v>272</v>
      </c>
      <c r="C117" s="24">
        <v>1</v>
      </c>
      <c r="D117" s="27">
        <f t="shared" si="3"/>
        <v>10</v>
      </c>
      <c r="E117" s="24">
        <f t="shared" si="4"/>
        <v>3</v>
      </c>
      <c r="F117" s="24">
        <f t="shared" si="5"/>
        <v>13</v>
      </c>
      <c r="G117" s="39"/>
    </row>
    <row r="118" s="14" customFormat="1" customHeight="1" spans="1:7">
      <c r="A118" s="24">
        <v>115</v>
      </c>
      <c r="B118" s="24" t="s">
        <v>273</v>
      </c>
      <c r="C118" s="24">
        <v>1</v>
      </c>
      <c r="D118" s="27">
        <f t="shared" si="3"/>
        <v>10</v>
      </c>
      <c r="E118" s="24">
        <f t="shared" si="4"/>
        <v>3</v>
      </c>
      <c r="F118" s="24">
        <f t="shared" si="5"/>
        <v>13</v>
      </c>
      <c r="G118" s="39"/>
    </row>
    <row r="119" s="14" customFormat="1" customHeight="1" spans="1:7">
      <c r="A119" s="24">
        <v>116</v>
      </c>
      <c r="B119" s="24" t="s">
        <v>274</v>
      </c>
      <c r="C119" s="24">
        <v>1</v>
      </c>
      <c r="D119" s="27">
        <f t="shared" si="3"/>
        <v>10</v>
      </c>
      <c r="E119" s="24">
        <f t="shared" si="4"/>
        <v>3</v>
      </c>
      <c r="F119" s="24">
        <f t="shared" si="5"/>
        <v>13</v>
      </c>
      <c r="G119" s="39"/>
    </row>
    <row r="120" s="14" customFormat="1" customHeight="1" spans="1:7">
      <c r="A120" s="24">
        <v>117</v>
      </c>
      <c r="B120" s="24" t="s">
        <v>275</v>
      </c>
      <c r="C120" s="24">
        <v>1</v>
      </c>
      <c r="D120" s="27">
        <f t="shared" si="3"/>
        <v>10</v>
      </c>
      <c r="E120" s="24">
        <f t="shared" si="4"/>
        <v>3</v>
      </c>
      <c r="F120" s="24">
        <f t="shared" si="5"/>
        <v>13</v>
      </c>
      <c r="G120" s="39"/>
    </row>
    <row r="121" s="14" customFormat="1" customHeight="1" spans="1:7">
      <c r="A121" s="24">
        <v>118</v>
      </c>
      <c r="B121" s="24" t="s">
        <v>276</v>
      </c>
      <c r="C121" s="24">
        <v>1</v>
      </c>
      <c r="D121" s="27">
        <f t="shared" si="3"/>
        <v>10</v>
      </c>
      <c r="E121" s="24">
        <f t="shared" si="4"/>
        <v>3</v>
      </c>
      <c r="F121" s="24">
        <f t="shared" si="5"/>
        <v>13</v>
      </c>
      <c r="G121" s="39"/>
    </row>
    <row r="122" s="30" customFormat="1" customHeight="1" spans="1:8">
      <c r="A122" s="24">
        <v>119</v>
      </c>
      <c r="B122" s="24" t="s">
        <v>277</v>
      </c>
      <c r="C122" s="24">
        <v>1</v>
      </c>
      <c r="D122" s="27">
        <f t="shared" si="3"/>
        <v>10</v>
      </c>
      <c r="E122" s="24">
        <f t="shared" si="4"/>
        <v>3</v>
      </c>
      <c r="F122" s="24">
        <f t="shared" si="5"/>
        <v>13</v>
      </c>
      <c r="G122" s="39"/>
      <c r="H122" s="14"/>
    </row>
    <row r="123" s="14" customFormat="1" customHeight="1" spans="1:7">
      <c r="A123" s="24">
        <v>120</v>
      </c>
      <c r="B123" s="24" t="s">
        <v>278</v>
      </c>
      <c r="C123" s="24">
        <v>1</v>
      </c>
      <c r="D123" s="27">
        <f t="shared" si="3"/>
        <v>10</v>
      </c>
      <c r="E123" s="24">
        <f t="shared" si="4"/>
        <v>3</v>
      </c>
      <c r="F123" s="24">
        <f t="shared" si="5"/>
        <v>13</v>
      </c>
      <c r="G123" s="39"/>
    </row>
    <row r="124" s="14" customFormat="1" customHeight="1" spans="1:7">
      <c r="A124" s="24">
        <v>121</v>
      </c>
      <c r="B124" s="24" t="s">
        <v>279</v>
      </c>
      <c r="C124" s="24">
        <v>1</v>
      </c>
      <c r="D124" s="27">
        <f t="shared" si="3"/>
        <v>10</v>
      </c>
      <c r="E124" s="24">
        <f t="shared" si="4"/>
        <v>3</v>
      </c>
      <c r="F124" s="24">
        <f t="shared" si="5"/>
        <v>13</v>
      </c>
      <c r="G124" s="39"/>
    </row>
    <row r="125" s="14" customFormat="1" customHeight="1" spans="1:7">
      <c r="A125" s="24">
        <v>122</v>
      </c>
      <c r="B125" s="24" t="s">
        <v>280</v>
      </c>
      <c r="C125" s="24">
        <v>1</v>
      </c>
      <c r="D125" s="27">
        <f t="shared" si="3"/>
        <v>10</v>
      </c>
      <c r="E125" s="24">
        <f t="shared" si="4"/>
        <v>3</v>
      </c>
      <c r="F125" s="24">
        <f t="shared" si="5"/>
        <v>13</v>
      </c>
      <c r="G125" s="39"/>
    </row>
    <row r="126" s="14" customFormat="1" customHeight="1" spans="1:7">
      <c r="A126" s="24">
        <v>123</v>
      </c>
      <c r="B126" s="24" t="s">
        <v>281</v>
      </c>
      <c r="C126" s="24">
        <v>1</v>
      </c>
      <c r="D126" s="27">
        <f t="shared" si="3"/>
        <v>10</v>
      </c>
      <c r="E126" s="24">
        <f t="shared" si="4"/>
        <v>3</v>
      </c>
      <c r="F126" s="24">
        <f t="shared" si="5"/>
        <v>13</v>
      </c>
      <c r="G126" s="39"/>
    </row>
    <row r="127" s="14" customFormat="1" customHeight="1" spans="1:7">
      <c r="A127" s="24">
        <v>124</v>
      </c>
      <c r="B127" s="24" t="s">
        <v>282</v>
      </c>
      <c r="C127" s="24">
        <v>1</v>
      </c>
      <c r="D127" s="27">
        <f t="shared" si="3"/>
        <v>10</v>
      </c>
      <c r="E127" s="24">
        <f t="shared" si="4"/>
        <v>3</v>
      </c>
      <c r="F127" s="24">
        <f t="shared" si="5"/>
        <v>13</v>
      </c>
      <c r="G127" s="39"/>
    </row>
    <row r="128" s="14" customFormat="1" customHeight="1" spans="1:7">
      <c r="A128" s="24">
        <v>125</v>
      </c>
      <c r="B128" s="24" t="s">
        <v>283</v>
      </c>
      <c r="C128" s="24">
        <v>1</v>
      </c>
      <c r="D128" s="27">
        <f t="shared" si="3"/>
        <v>10</v>
      </c>
      <c r="E128" s="24">
        <f t="shared" si="4"/>
        <v>3</v>
      </c>
      <c r="F128" s="24">
        <f t="shared" si="5"/>
        <v>13</v>
      </c>
      <c r="G128" s="39"/>
    </row>
    <row r="129" s="14" customFormat="1" customHeight="1" spans="1:7">
      <c r="A129" s="24">
        <v>126</v>
      </c>
      <c r="B129" s="24" t="s">
        <v>284</v>
      </c>
      <c r="C129" s="24">
        <v>1</v>
      </c>
      <c r="D129" s="27">
        <f t="shared" si="3"/>
        <v>10</v>
      </c>
      <c r="E129" s="24">
        <f t="shared" si="4"/>
        <v>3</v>
      </c>
      <c r="F129" s="24">
        <f t="shared" si="5"/>
        <v>13</v>
      </c>
      <c r="G129" s="39"/>
    </row>
    <row r="130" s="14" customFormat="1" customHeight="1" spans="1:7">
      <c r="A130" s="24">
        <v>127</v>
      </c>
      <c r="B130" s="24" t="s">
        <v>285</v>
      </c>
      <c r="C130" s="24">
        <v>1</v>
      </c>
      <c r="D130" s="27">
        <f t="shared" si="3"/>
        <v>10</v>
      </c>
      <c r="E130" s="24">
        <f t="shared" si="4"/>
        <v>3</v>
      </c>
      <c r="F130" s="24">
        <f t="shared" si="5"/>
        <v>13</v>
      </c>
      <c r="G130" s="39"/>
    </row>
    <row r="131" s="14" customFormat="1" customHeight="1" spans="1:7">
      <c r="A131" s="24">
        <v>128</v>
      </c>
      <c r="B131" s="24" t="s">
        <v>286</v>
      </c>
      <c r="C131" s="24">
        <v>1</v>
      </c>
      <c r="D131" s="27">
        <f t="shared" si="3"/>
        <v>10</v>
      </c>
      <c r="E131" s="24">
        <f t="shared" si="4"/>
        <v>3</v>
      </c>
      <c r="F131" s="24">
        <f t="shared" si="5"/>
        <v>13</v>
      </c>
      <c r="G131" s="39"/>
    </row>
    <row r="132" s="14" customFormat="1" customHeight="1" spans="1:7">
      <c r="A132" s="24">
        <v>129</v>
      </c>
      <c r="B132" s="24" t="s">
        <v>287</v>
      </c>
      <c r="C132" s="24">
        <v>1</v>
      </c>
      <c r="D132" s="27">
        <f t="shared" si="3"/>
        <v>10</v>
      </c>
      <c r="E132" s="24">
        <f t="shared" si="4"/>
        <v>3</v>
      </c>
      <c r="F132" s="24">
        <f t="shared" si="5"/>
        <v>13</v>
      </c>
      <c r="G132" s="39"/>
    </row>
    <row r="133" s="14" customFormat="1" customHeight="1" spans="1:7">
      <c r="A133" s="24">
        <v>130</v>
      </c>
      <c r="B133" s="24" t="s">
        <v>288</v>
      </c>
      <c r="C133" s="24">
        <v>1</v>
      </c>
      <c r="D133" s="27">
        <f t="shared" ref="D133:D159" si="6">C133*10</f>
        <v>10</v>
      </c>
      <c r="E133" s="24">
        <f t="shared" ref="E133:E159" si="7">C133*3</f>
        <v>3</v>
      </c>
      <c r="F133" s="24">
        <f t="shared" ref="F133:F161" si="8">D133+E133</f>
        <v>13</v>
      </c>
      <c r="G133" s="39"/>
    </row>
    <row r="134" s="14" customFormat="1" customHeight="1" spans="1:7">
      <c r="A134" s="24">
        <v>131</v>
      </c>
      <c r="B134" s="24" t="s">
        <v>289</v>
      </c>
      <c r="C134" s="24">
        <v>1</v>
      </c>
      <c r="D134" s="27">
        <f t="shared" si="6"/>
        <v>10</v>
      </c>
      <c r="E134" s="24">
        <f t="shared" si="7"/>
        <v>3</v>
      </c>
      <c r="F134" s="24">
        <f t="shared" si="8"/>
        <v>13</v>
      </c>
      <c r="G134" s="39"/>
    </row>
    <row r="135" s="14" customFormat="1" customHeight="1" spans="1:7">
      <c r="A135" s="24">
        <v>132</v>
      </c>
      <c r="B135" s="24" t="s">
        <v>290</v>
      </c>
      <c r="C135" s="24">
        <v>1</v>
      </c>
      <c r="D135" s="27">
        <f t="shared" si="6"/>
        <v>10</v>
      </c>
      <c r="E135" s="24">
        <f t="shared" si="7"/>
        <v>3</v>
      </c>
      <c r="F135" s="24">
        <f t="shared" si="8"/>
        <v>13</v>
      </c>
      <c r="G135" s="39"/>
    </row>
    <row r="136" s="14" customFormat="1" customHeight="1" spans="1:7">
      <c r="A136" s="24">
        <v>133</v>
      </c>
      <c r="B136" s="24" t="s">
        <v>291</v>
      </c>
      <c r="C136" s="24">
        <v>1</v>
      </c>
      <c r="D136" s="27">
        <f t="shared" si="6"/>
        <v>10</v>
      </c>
      <c r="E136" s="24">
        <f t="shared" si="7"/>
        <v>3</v>
      </c>
      <c r="F136" s="24">
        <f t="shared" si="8"/>
        <v>13</v>
      </c>
      <c r="G136" s="39"/>
    </row>
    <row r="137" s="14" customFormat="1" customHeight="1" spans="1:7">
      <c r="A137" s="24">
        <v>134</v>
      </c>
      <c r="B137" s="24" t="s">
        <v>292</v>
      </c>
      <c r="C137" s="24">
        <v>1</v>
      </c>
      <c r="D137" s="27">
        <f t="shared" si="6"/>
        <v>10</v>
      </c>
      <c r="E137" s="24">
        <f t="shared" si="7"/>
        <v>3</v>
      </c>
      <c r="F137" s="24">
        <f t="shared" si="8"/>
        <v>13</v>
      </c>
      <c r="G137" s="39"/>
    </row>
    <row r="138" s="14" customFormat="1" customHeight="1" spans="1:7">
      <c r="A138" s="24">
        <v>135</v>
      </c>
      <c r="B138" s="24" t="s">
        <v>293</v>
      </c>
      <c r="C138" s="24">
        <v>1</v>
      </c>
      <c r="D138" s="27">
        <f t="shared" si="6"/>
        <v>10</v>
      </c>
      <c r="E138" s="24">
        <f t="shared" si="7"/>
        <v>3</v>
      </c>
      <c r="F138" s="24">
        <f t="shared" si="8"/>
        <v>13</v>
      </c>
      <c r="G138" s="39"/>
    </row>
    <row r="139" s="14" customFormat="1" customHeight="1" spans="1:7">
      <c r="A139" s="24">
        <v>136</v>
      </c>
      <c r="B139" s="24" t="s">
        <v>294</v>
      </c>
      <c r="C139" s="24">
        <v>1</v>
      </c>
      <c r="D139" s="27">
        <f t="shared" si="6"/>
        <v>10</v>
      </c>
      <c r="E139" s="24">
        <f t="shared" si="7"/>
        <v>3</v>
      </c>
      <c r="F139" s="24">
        <f t="shared" si="8"/>
        <v>13</v>
      </c>
      <c r="G139" s="39"/>
    </row>
    <row r="140" s="14" customFormat="1" customHeight="1" spans="1:7">
      <c r="A140" s="24">
        <v>137</v>
      </c>
      <c r="B140" s="24" t="s">
        <v>295</v>
      </c>
      <c r="C140" s="24">
        <v>1</v>
      </c>
      <c r="D140" s="27">
        <f t="shared" si="6"/>
        <v>10</v>
      </c>
      <c r="E140" s="24">
        <f t="shared" si="7"/>
        <v>3</v>
      </c>
      <c r="F140" s="24">
        <f t="shared" si="8"/>
        <v>13</v>
      </c>
      <c r="G140" s="39"/>
    </row>
    <row r="141" s="14" customFormat="1" customHeight="1" spans="1:7">
      <c r="A141" s="24">
        <v>138</v>
      </c>
      <c r="B141" s="24" t="s">
        <v>296</v>
      </c>
      <c r="C141" s="24">
        <v>1</v>
      </c>
      <c r="D141" s="27">
        <f t="shared" si="6"/>
        <v>10</v>
      </c>
      <c r="E141" s="24">
        <f t="shared" si="7"/>
        <v>3</v>
      </c>
      <c r="F141" s="24">
        <f t="shared" si="8"/>
        <v>13</v>
      </c>
      <c r="G141" s="39"/>
    </row>
    <row r="142" s="14" customFormat="1" customHeight="1" spans="1:7">
      <c r="A142" s="24">
        <v>139</v>
      </c>
      <c r="B142" s="24" t="s">
        <v>297</v>
      </c>
      <c r="C142" s="24">
        <v>1</v>
      </c>
      <c r="D142" s="27">
        <f t="shared" si="6"/>
        <v>10</v>
      </c>
      <c r="E142" s="24">
        <f t="shared" si="7"/>
        <v>3</v>
      </c>
      <c r="F142" s="24">
        <f t="shared" si="8"/>
        <v>13</v>
      </c>
      <c r="G142" s="39"/>
    </row>
    <row r="143" s="14" customFormat="1" customHeight="1" spans="1:7">
      <c r="A143" s="24">
        <v>140</v>
      </c>
      <c r="B143" s="24" t="s">
        <v>298</v>
      </c>
      <c r="C143" s="24">
        <v>1</v>
      </c>
      <c r="D143" s="27">
        <f t="shared" si="6"/>
        <v>10</v>
      </c>
      <c r="E143" s="24">
        <f t="shared" si="7"/>
        <v>3</v>
      </c>
      <c r="F143" s="24">
        <f t="shared" si="8"/>
        <v>13</v>
      </c>
      <c r="G143" s="39"/>
    </row>
    <row r="144" s="14" customFormat="1" customHeight="1" spans="1:7">
      <c r="A144" s="24">
        <v>141</v>
      </c>
      <c r="B144" s="24" t="s">
        <v>299</v>
      </c>
      <c r="C144" s="24">
        <v>1</v>
      </c>
      <c r="D144" s="27">
        <f t="shared" si="6"/>
        <v>10</v>
      </c>
      <c r="E144" s="24">
        <f t="shared" si="7"/>
        <v>3</v>
      </c>
      <c r="F144" s="24">
        <f t="shared" si="8"/>
        <v>13</v>
      </c>
      <c r="G144" s="39"/>
    </row>
    <row r="145" s="14" customFormat="1" customHeight="1" spans="1:7">
      <c r="A145" s="24">
        <v>142</v>
      </c>
      <c r="B145" s="24" t="s">
        <v>300</v>
      </c>
      <c r="C145" s="24">
        <v>1</v>
      </c>
      <c r="D145" s="27">
        <f t="shared" si="6"/>
        <v>10</v>
      </c>
      <c r="E145" s="24">
        <f t="shared" si="7"/>
        <v>3</v>
      </c>
      <c r="F145" s="24">
        <f t="shared" si="8"/>
        <v>13</v>
      </c>
      <c r="G145" s="39"/>
    </row>
    <row r="146" s="14" customFormat="1" customHeight="1" spans="1:7">
      <c r="A146" s="24">
        <v>143</v>
      </c>
      <c r="B146" s="24" t="s">
        <v>301</v>
      </c>
      <c r="C146" s="24">
        <v>1</v>
      </c>
      <c r="D146" s="27">
        <f t="shared" si="6"/>
        <v>10</v>
      </c>
      <c r="E146" s="24">
        <f t="shared" si="7"/>
        <v>3</v>
      </c>
      <c r="F146" s="24">
        <f t="shared" si="8"/>
        <v>13</v>
      </c>
      <c r="G146" s="39"/>
    </row>
    <row r="147" s="14" customFormat="1" customHeight="1" spans="1:7">
      <c r="A147" s="24">
        <v>144</v>
      </c>
      <c r="B147" s="24" t="s">
        <v>302</v>
      </c>
      <c r="C147" s="24">
        <v>1</v>
      </c>
      <c r="D147" s="27">
        <f t="shared" si="6"/>
        <v>10</v>
      </c>
      <c r="E147" s="24">
        <f t="shared" si="7"/>
        <v>3</v>
      </c>
      <c r="F147" s="24">
        <f t="shared" si="8"/>
        <v>13</v>
      </c>
      <c r="G147" s="39"/>
    </row>
    <row r="148" s="14" customFormat="1" customHeight="1" spans="1:7">
      <c r="A148" s="24">
        <v>145</v>
      </c>
      <c r="B148" s="24" t="s">
        <v>303</v>
      </c>
      <c r="C148" s="24">
        <v>1</v>
      </c>
      <c r="D148" s="27">
        <f t="shared" si="6"/>
        <v>10</v>
      </c>
      <c r="E148" s="24">
        <f t="shared" si="7"/>
        <v>3</v>
      </c>
      <c r="F148" s="24">
        <f t="shared" si="8"/>
        <v>13</v>
      </c>
      <c r="G148" s="39"/>
    </row>
    <row r="149" s="14" customFormat="1" customHeight="1" spans="1:7">
      <c r="A149" s="24">
        <v>146</v>
      </c>
      <c r="B149" s="24" t="s">
        <v>304</v>
      </c>
      <c r="C149" s="24">
        <v>1</v>
      </c>
      <c r="D149" s="27">
        <f t="shared" si="6"/>
        <v>10</v>
      </c>
      <c r="E149" s="24">
        <f t="shared" si="7"/>
        <v>3</v>
      </c>
      <c r="F149" s="24">
        <f t="shared" si="8"/>
        <v>13</v>
      </c>
      <c r="G149" s="39"/>
    </row>
    <row r="150" s="14" customFormat="1" customHeight="1" spans="1:7">
      <c r="A150" s="24">
        <v>147</v>
      </c>
      <c r="B150" s="24" t="s">
        <v>305</v>
      </c>
      <c r="C150" s="24">
        <v>1</v>
      </c>
      <c r="D150" s="27">
        <f t="shared" si="6"/>
        <v>10</v>
      </c>
      <c r="E150" s="24">
        <f t="shared" si="7"/>
        <v>3</v>
      </c>
      <c r="F150" s="24">
        <f t="shared" si="8"/>
        <v>13</v>
      </c>
      <c r="G150" s="39"/>
    </row>
    <row r="151" s="14" customFormat="1" customHeight="1" spans="1:7">
      <c r="A151" s="24">
        <v>148</v>
      </c>
      <c r="B151" s="24" t="s">
        <v>306</v>
      </c>
      <c r="C151" s="24">
        <v>1</v>
      </c>
      <c r="D151" s="27">
        <f t="shared" si="6"/>
        <v>10</v>
      </c>
      <c r="E151" s="24">
        <f t="shared" si="7"/>
        <v>3</v>
      </c>
      <c r="F151" s="24">
        <f t="shared" si="8"/>
        <v>13</v>
      </c>
      <c r="G151" s="39"/>
    </row>
    <row r="152" s="14" customFormat="1" customHeight="1" spans="1:7">
      <c r="A152" s="24">
        <v>149</v>
      </c>
      <c r="B152" s="24" t="s">
        <v>307</v>
      </c>
      <c r="C152" s="24">
        <v>1</v>
      </c>
      <c r="D152" s="27">
        <f t="shared" si="6"/>
        <v>10</v>
      </c>
      <c r="E152" s="24">
        <f t="shared" si="7"/>
        <v>3</v>
      </c>
      <c r="F152" s="24">
        <f t="shared" si="8"/>
        <v>13</v>
      </c>
      <c r="G152" s="39"/>
    </row>
    <row r="153" s="14" customFormat="1" customHeight="1" spans="1:7">
      <c r="A153" s="24">
        <v>150</v>
      </c>
      <c r="B153" s="24" t="s">
        <v>308</v>
      </c>
      <c r="C153" s="24">
        <v>1</v>
      </c>
      <c r="D153" s="27">
        <f t="shared" si="6"/>
        <v>10</v>
      </c>
      <c r="E153" s="24">
        <f t="shared" si="7"/>
        <v>3</v>
      </c>
      <c r="F153" s="24">
        <f t="shared" si="8"/>
        <v>13</v>
      </c>
      <c r="G153" s="39"/>
    </row>
    <row r="154" s="14" customFormat="1" customHeight="1" spans="1:7">
      <c r="A154" s="24">
        <v>151</v>
      </c>
      <c r="B154" s="24" t="s">
        <v>309</v>
      </c>
      <c r="C154" s="24">
        <v>1</v>
      </c>
      <c r="D154" s="27">
        <f t="shared" si="6"/>
        <v>10</v>
      </c>
      <c r="E154" s="24">
        <f t="shared" si="7"/>
        <v>3</v>
      </c>
      <c r="F154" s="24">
        <f t="shared" si="8"/>
        <v>13</v>
      </c>
      <c r="G154" s="39"/>
    </row>
    <row r="155" s="14" customFormat="1" customHeight="1" spans="1:7">
      <c r="A155" s="24">
        <v>152</v>
      </c>
      <c r="B155" s="24" t="s">
        <v>310</v>
      </c>
      <c r="C155" s="24">
        <v>1</v>
      </c>
      <c r="D155" s="27">
        <f t="shared" si="6"/>
        <v>10</v>
      </c>
      <c r="E155" s="24">
        <f t="shared" si="7"/>
        <v>3</v>
      </c>
      <c r="F155" s="24">
        <f t="shared" si="8"/>
        <v>13</v>
      </c>
      <c r="G155" s="39"/>
    </row>
    <row r="156" s="14" customFormat="1" customHeight="1" spans="1:7">
      <c r="A156" s="24">
        <v>153</v>
      </c>
      <c r="B156" s="24" t="s">
        <v>311</v>
      </c>
      <c r="C156" s="24">
        <v>1</v>
      </c>
      <c r="D156" s="27">
        <f t="shared" si="6"/>
        <v>10</v>
      </c>
      <c r="E156" s="24">
        <f t="shared" si="7"/>
        <v>3</v>
      </c>
      <c r="F156" s="24">
        <f t="shared" si="8"/>
        <v>13</v>
      </c>
      <c r="G156" s="39"/>
    </row>
    <row r="157" s="14" customFormat="1" customHeight="1" spans="1:7">
      <c r="A157" s="24">
        <v>154</v>
      </c>
      <c r="B157" s="24" t="s">
        <v>312</v>
      </c>
      <c r="C157" s="24">
        <v>1</v>
      </c>
      <c r="D157" s="27">
        <f t="shared" si="6"/>
        <v>10</v>
      </c>
      <c r="E157" s="24">
        <f t="shared" si="7"/>
        <v>3</v>
      </c>
      <c r="F157" s="24">
        <f t="shared" si="8"/>
        <v>13</v>
      </c>
      <c r="G157" s="39"/>
    </row>
    <row r="158" s="14" customFormat="1" customHeight="1" spans="1:7">
      <c r="A158" s="24">
        <v>155</v>
      </c>
      <c r="B158" s="24" t="s">
        <v>313</v>
      </c>
      <c r="C158" s="24">
        <v>1</v>
      </c>
      <c r="D158" s="27">
        <f t="shared" si="6"/>
        <v>10</v>
      </c>
      <c r="E158" s="24">
        <f t="shared" si="7"/>
        <v>3</v>
      </c>
      <c r="F158" s="24">
        <f t="shared" si="8"/>
        <v>13</v>
      </c>
      <c r="G158" s="39"/>
    </row>
    <row r="159" s="14" customFormat="1" customHeight="1" spans="1:7">
      <c r="A159" s="24">
        <v>156</v>
      </c>
      <c r="B159" s="24" t="s">
        <v>314</v>
      </c>
      <c r="C159" s="24">
        <v>1</v>
      </c>
      <c r="D159" s="27">
        <f t="shared" si="6"/>
        <v>10</v>
      </c>
      <c r="E159" s="24">
        <f t="shared" si="7"/>
        <v>3</v>
      </c>
      <c r="F159" s="24">
        <f t="shared" si="8"/>
        <v>13</v>
      </c>
      <c r="G159" s="39"/>
    </row>
    <row r="160" s="14" customFormat="1" customHeight="1" spans="1:7">
      <c r="A160" s="24">
        <v>157</v>
      </c>
      <c r="B160" s="24" t="s">
        <v>315</v>
      </c>
      <c r="C160" s="24">
        <v>1</v>
      </c>
      <c r="D160" s="27">
        <v>10</v>
      </c>
      <c r="E160" s="24">
        <v>3</v>
      </c>
      <c r="F160" s="24">
        <f t="shared" si="8"/>
        <v>13</v>
      </c>
      <c r="G160" s="39"/>
    </row>
    <row r="161" s="14" customFormat="1" customHeight="1" spans="1:7">
      <c r="A161" s="24">
        <v>158</v>
      </c>
      <c r="B161" s="24" t="s">
        <v>158</v>
      </c>
      <c r="C161" s="24">
        <v>1</v>
      </c>
      <c r="D161" s="27">
        <f>C161*10</f>
        <v>10</v>
      </c>
      <c r="E161" s="24">
        <v>3</v>
      </c>
      <c r="F161" s="24">
        <f t="shared" si="8"/>
        <v>13</v>
      </c>
      <c r="G161" s="39"/>
    </row>
    <row r="162" s="14" customFormat="1" customHeight="1" spans="1:7">
      <c r="A162" s="24">
        <v>159</v>
      </c>
      <c r="B162" s="24" t="s">
        <v>316</v>
      </c>
      <c r="C162" s="24">
        <v>2</v>
      </c>
      <c r="D162" s="27">
        <f t="shared" ref="D162:D202" si="9">C162*10</f>
        <v>20</v>
      </c>
      <c r="E162" s="24">
        <f t="shared" ref="E162:E202" si="10">C162*3</f>
        <v>6</v>
      </c>
      <c r="F162" s="24">
        <f t="shared" ref="F162:F202" si="11">D162+E162</f>
        <v>26</v>
      </c>
      <c r="G162" s="39"/>
    </row>
    <row r="163" s="14" customFormat="1" customHeight="1" spans="1:7">
      <c r="A163" s="24">
        <v>160</v>
      </c>
      <c r="B163" s="24" t="s">
        <v>317</v>
      </c>
      <c r="C163" s="24">
        <v>2</v>
      </c>
      <c r="D163" s="27">
        <f t="shared" si="9"/>
        <v>20</v>
      </c>
      <c r="E163" s="24">
        <f t="shared" si="10"/>
        <v>6</v>
      </c>
      <c r="F163" s="24">
        <f t="shared" si="11"/>
        <v>26</v>
      </c>
      <c r="G163" s="39"/>
    </row>
    <row r="164" s="14" customFormat="1" customHeight="1" spans="1:7">
      <c r="A164" s="24">
        <v>161</v>
      </c>
      <c r="B164" s="24" t="s">
        <v>318</v>
      </c>
      <c r="C164" s="24">
        <v>2</v>
      </c>
      <c r="D164" s="27">
        <f t="shared" si="9"/>
        <v>20</v>
      </c>
      <c r="E164" s="24">
        <f t="shared" si="10"/>
        <v>6</v>
      </c>
      <c r="F164" s="24">
        <f t="shared" si="11"/>
        <v>26</v>
      </c>
      <c r="G164" s="39"/>
    </row>
    <row r="165" s="14" customFormat="1" customHeight="1" spans="1:7">
      <c r="A165" s="24">
        <v>162</v>
      </c>
      <c r="B165" s="24" t="s">
        <v>319</v>
      </c>
      <c r="C165" s="24">
        <v>2</v>
      </c>
      <c r="D165" s="27">
        <f t="shared" si="9"/>
        <v>20</v>
      </c>
      <c r="E165" s="24">
        <f t="shared" si="10"/>
        <v>6</v>
      </c>
      <c r="F165" s="24">
        <f t="shared" si="11"/>
        <v>26</v>
      </c>
      <c r="G165" s="39"/>
    </row>
    <row r="166" s="14" customFormat="1" customHeight="1" spans="1:7">
      <c r="A166" s="24">
        <v>163</v>
      </c>
      <c r="B166" s="24" t="s">
        <v>320</v>
      </c>
      <c r="C166" s="24">
        <v>2</v>
      </c>
      <c r="D166" s="27">
        <f t="shared" si="9"/>
        <v>20</v>
      </c>
      <c r="E166" s="24">
        <f t="shared" si="10"/>
        <v>6</v>
      </c>
      <c r="F166" s="24">
        <f t="shared" si="11"/>
        <v>26</v>
      </c>
      <c r="G166" s="39"/>
    </row>
    <row r="167" s="14" customFormat="1" customHeight="1" spans="1:7">
      <c r="A167" s="24">
        <v>164</v>
      </c>
      <c r="B167" s="24" t="s">
        <v>321</v>
      </c>
      <c r="C167" s="24">
        <v>2</v>
      </c>
      <c r="D167" s="27">
        <f t="shared" si="9"/>
        <v>20</v>
      </c>
      <c r="E167" s="24">
        <f t="shared" si="10"/>
        <v>6</v>
      </c>
      <c r="F167" s="24">
        <f t="shared" si="11"/>
        <v>26</v>
      </c>
      <c r="G167" s="39"/>
    </row>
    <row r="168" s="14" customFormat="1" customHeight="1" spans="1:7">
      <c r="A168" s="24">
        <v>165</v>
      </c>
      <c r="B168" s="24" t="s">
        <v>322</v>
      </c>
      <c r="C168" s="24">
        <v>2</v>
      </c>
      <c r="D168" s="27">
        <f t="shared" si="9"/>
        <v>20</v>
      </c>
      <c r="E168" s="24">
        <f t="shared" si="10"/>
        <v>6</v>
      </c>
      <c r="F168" s="24">
        <f t="shared" si="11"/>
        <v>26</v>
      </c>
      <c r="G168" s="39"/>
    </row>
    <row r="169" s="14" customFormat="1" customHeight="1" spans="1:7">
      <c r="A169" s="24">
        <v>166</v>
      </c>
      <c r="B169" s="24" t="s">
        <v>323</v>
      </c>
      <c r="C169" s="24">
        <v>2</v>
      </c>
      <c r="D169" s="27">
        <f t="shared" si="9"/>
        <v>20</v>
      </c>
      <c r="E169" s="24">
        <f t="shared" si="10"/>
        <v>6</v>
      </c>
      <c r="F169" s="24">
        <f t="shared" si="11"/>
        <v>26</v>
      </c>
      <c r="G169" s="39"/>
    </row>
    <row r="170" s="14" customFormat="1" customHeight="1" spans="1:7">
      <c r="A170" s="24">
        <v>167</v>
      </c>
      <c r="B170" s="24" t="s">
        <v>324</v>
      </c>
      <c r="C170" s="24">
        <v>2</v>
      </c>
      <c r="D170" s="27">
        <f t="shared" si="9"/>
        <v>20</v>
      </c>
      <c r="E170" s="24">
        <f t="shared" si="10"/>
        <v>6</v>
      </c>
      <c r="F170" s="24">
        <f t="shared" si="11"/>
        <v>26</v>
      </c>
      <c r="G170" s="39"/>
    </row>
    <row r="171" s="14" customFormat="1" customHeight="1" spans="1:7">
      <c r="A171" s="24">
        <v>168</v>
      </c>
      <c r="B171" s="24" t="s">
        <v>325</v>
      </c>
      <c r="C171" s="24">
        <v>2</v>
      </c>
      <c r="D171" s="27">
        <f t="shared" si="9"/>
        <v>20</v>
      </c>
      <c r="E171" s="24">
        <f t="shared" si="10"/>
        <v>6</v>
      </c>
      <c r="F171" s="24">
        <f t="shared" si="11"/>
        <v>26</v>
      </c>
      <c r="G171" s="39"/>
    </row>
    <row r="172" s="14" customFormat="1" customHeight="1" spans="1:7">
      <c r="A172" s="24">
        <v>169</v>
      </c>
      <c r="B172" s="24" t="s">
        <v>326</v>
      </c>
      <c r="C172" s="24">
        <v>2</v>
      </c>
      <c r="D172" s="27">
        <f t="shared" si="9"/>
        <v>20</v>
      </c>
      <c r="E172" s="24">
        <f t="shared" si="10"/>
        <v>6</v>
      </c>
      <c r="F172" s="24">
        <f t="shared" si="11"/>
        <v>26</v>
      </c>
      <c r="G172" s="39"/>
    </row>
    <row r="173" s="14" customFormat="1" customHeight="1" spans="1:7">
      <c r="A173" s="24">
        <v>170</v>
      </c>
      <c r="B173" s="24" t="s">
        <v>327</v>
      </c>
      <c r="C173" s="24">
        <v>2</v>
      </c>
      <c r="D173" s="27">
        <f t="shared" si="9"/>
        <v>20</v>
      </c>
      <c r="E173" s="24">
        <f t="shared" si="10"/>
        <v>6</v>
      </c>
      <c r="F173" s="24">
        <f t="shared" si="11"/>
        <v>26</v>
      </c>
      <c r="G173" s="39"/>
    </row>
    <row r="174" s="14" customFormat="1" customHeight="1" spans="1:7">
      <c r="A174" s="24">
        <v>171</v>
      </c>
      <c r="B174" s="24" t="s">
        <v>328</v>
      </c>
      <c r="C174" s="24">
        <v>2</v>
      </c>
      <c r="D174" s="27">
        <f t="shared" si="9"/>
        <v>20</v>
      </c>
      <c r="E174" s="24">
        <f t="shared" si="10"/>
        <v>6</v>
      </c>
      <c r="F174" s="24">
        <f t="shared" si="11"/>
        <v>26</v>
      </c>
      <c r="G174" s="39"/>
    </row>
    <row r="175" s="14" customFormat="1" customHeight="1" spans="1:7">
      <c r="A175" s="24">
        <v>172</v>
      </c>
      <c r="B175" s="24" t="s">
        <v>329</v>
      </c>
      <c r="C175" s="24">
        <v>2</v>
      </c>
      <c r="D175" s="27">
        <f t="shared" si="9"/>
        <v>20</v>
      </c>
      <c r="E175" s="24">
        <f t="shared" si="10"/>
        <v>6</v>
      </c>
      <c r="F175" s="24">
        <f t="shared" si="11"/>
        <v>26</v>
      </c>
      <c r="G175" s="39" t="s">
        <v>208</v>
      </c>
    </row>
    <row r="176" s="14" customFormat="1" customHeight="1" spans="1:7">
      <c r="A176" s="24">
        <v>173</v>
      </c>
      <c r="B176" s="24" t="s">
        <v>330</v>
      </c>
      <c r="C176" s="24">
        <v>2</v>
      </c>
      <c r="D176" s="27">
        <f t="shared" si="9"/>
        <v>20</v>
      </c>
      <c r="E176" s="24">
        <f t="shared" si="10"/>
        <v>6</v>
      </c>
      <c r="F176" s="24">
        <f t="shared" si="11"/>
        <v>26</v>
      </c>
      <c r="G176" s="39"/>
    </row>
    <row r="177" s="14" customFormat="1" customHeight="1" spans="1:7">
      <c r="A177" s="24">
        <v>174</v>
      </c>
      <c r="B177" s="24" t="s">
        <v>331</v>
      </c>
      <c r="C177" s="24">
        <v>2</v>
      </c>
      <c r="D177" s="27">
        <f t="shared" si="9"/>
        <v>20</v>
      </c>
      <c r="E177" s="24">
        <f t="shared" si="10"/>
        <v>6</v>
      </c>
      <c r="F177" s="24">
        <f t="shared" si="11"/>
        <v>26</v>
      </c>
      <c r="G177" s="39"/>
    </row>
    <row r="178" s="14" customFormat="1" customHeight="1" spans="1:7">
      <c r="A178" s="24">
        <v>175</v>
      </c>
      <c r="B178" s="24" t="s">
        <v>332</v>
      </c>
      <c r="C178" s="24">
        <v>2</v>
      </c>
      <c r="D178" s="27">
        <f t="shared" si="9"/>
        <v>20</v>
      </c>
      <c r="E178" s="24">
        <f t="shared" si="10"/>
        <v>6</v>
      </c>
      <c r="F178" s="24">
        <f t="shared" si="11"/>
        <v>26</v>
      </c>
      <c r="G178" s="39"/>
    </row>
    <row r="179" s="14" customFormat="1" customHeight="1" spans="1:7">
      <c r="A179" s="24">
        <v>176</v>
      </c>
      <c r="B179" s="24" t="s">
        <v>333</v>
      </c>
      <c r="C179" s="24">
        <v>2</v>
      </c>
      <c r="D179" s="27">
        <f t="shared" si="9"/>
        <v>20</v>
      </c>
      <c r="E179" s="24">
        <f t="shared" si="10"/>
        <v>6</v>
      </c>
      <c r="F179" s="24">
        <f t="shared" si="11"/>
        <v>26</v>
      </c>
      <c r="G179" s="39"/>
    </row>
    <row r="180" s="14" customFormat="1" customHeight="1" spans="1:7">
      <c r="A180" s="24">
        <v>177</v>
      </c>
      <c r="B180" s="24" t="s">
        <v>334</v>
      </c>
      <c r="C180" s="24">
        <v>2</v>
      </c>
      <c r="D180" s="27">
        <f t="shared" si="9"/>
        <v>20</v>
      </c>
      <c r="E180" s="24">
        <f t="shared" si="10"/>
        <v>6</v>
      </c>
      <c r="F180" s="24">
        <f t="shared" si="11"/>
        <v>26</v>
      </c>
      <c r="G180" s="39"/>
    </row>
    <row r="181" s="14" customFormat="1" customHeight="1" spans="1:7">
      <c r="A181" s="24">
        <v>178</v>
      </c>
      <c r="B181" s="24" t="s">
        <v>335</v>
      </c>
      <c r="C181" s="24">
        <v>2</v>
      </c>
      <c r="D181" s="27">
        <f t="shared" si="9"/>
        <v>20</v>
      </c>
      <c r="E181" s="24">
        <f t="shared" si="10"/>
        <v>6</v>
      </c>
      <c r="F181" s="24">
        <f t="shared" si="11"/>
        <v>26</v>
      </c>
      <c r="G181" s="39"/>
    </row>
    <row r="182" s="14" customFormat="1" customHeight="1" spans="1:7">
      <c r="A182" s="24">
        <v>179</v>
      </c>
      <c r="B182" s="24" t="s">
        <v>336</v>
      </c>
      <c r="C182" s="24">
        <v>2</v>
      </c>
      <c r="D182" s="27">
        <f t="shared" si="9"/>
        <v>20</v>
      </c>
      <c r="E182" s="24">
        <f t="shared" si="10"/>
        <v>6</v>
      </c>
      <c r="F182" s="24">
        <f t="shared" si="11"/>
        <v>26</v>
      </c>
      <c r="G182" s="39"/>
    </row>
    <row r="183" s="14" customFormat="1" customHeight="1" spans="1:7">
      <c r="A183" s="24">
        <v>180</v>
      </c>
      <c r="B183" s="24" t="s">
        <v>337</v>
      </c>
      <c r="C183" s="24">
        <v>2</v>
      </c>
      <c r="D183" s="27">
        <f t="shared" si="9"/>
        <v>20</v>
      </c>
      <c r="E183" s="24">
        <f t="shared" si="10"/>
        <v>6</v>
      </c>
      <c r="F183" s="24">
        <f t="shared" si="11"/>
        <v>26</v>
      </c>
      <c r="G183" s="39"/>
    </row>
    <row r="184" s="14" customFormat="1" customHeight="1" spans="1:7">
      <c r="A184" s="24">
        <v>181</v>
      </c>
      <c r="B184" s="24" t="s">
        <v>338</v>
      </c>
      <c r="C184" s="24">
        <v>2</v>
      </c>
      <c r="D184" s="27">
        <f t="shared" si="9"/>
        <v>20</v>
      </c>
      <c r="E184" s="24">
        <f t="shared" si="10"/>
        <v>6</v>
      </c>
      <c r="F184" s="24">
        <f t="shared" si="11"/>
        <v>26</v>
      </c>
      <c r="G184" s="39"/>
    </row>
    <row r="185" s="14" customFormat="1" customHeight="1" spans="1:7">
      <c r="A185" s="24">
        <v>182</v>
      </c>
      <c r="B185" s="24" t="s">
        <v>339</v>
      </c>
      <c r="C185" s="24">
        <v>2</v>
      </c>
      <c r="D185" s="27">
        <f t="shared" si="9"/>
        <v>20</v>
      </c>
      <c r="E185" s="24">
        <f t="shared" si="10"/>
        <v>6</v>
      </c>
      <c r="F185" s="24">
        <f t="shared" si="11"/>
        <v>26</v>
      </c>
      <c r="G185" s="39"/>
    </row>
    <row r="186" s="14" customFormat="1" customHeight="1" spans="1:7">
      <c r="A186" s="24">
        <v>183</v>
      </c>
      <c r="B186" s="24" t="s">
        <v>340</v>
      </c>
      <c r="C186" s="24">
        <v>2</v>
      </c>
      <c r="D186" s="27">
        <f t="shared" si="9"/>
        <v>20</v>
      </c>
      <c r="E186" s="24">
        <f t="shared" si="10"/>
        <v>6</v>
      </c>
      <c r="F186" s="24">
        <f t="shared" si="11"/>
        <v>26</v>
      </c>
      <c r="G186" s="39"/>
    </row>
    <row r="187" s="14" customFormat="1" customHeight="1" spans="1:7">
      <c r="A187" s="24">
        <v>184</v>
      </c>
      <c r="B187" s="24" t="s">
        <v>341</v>
      </c>
      <c r="C187" s="24">
        <v>2</v>
      </c>
      <c r="D187" s="27">
        <f t="shared" si="9"/>
        <v>20</v>
      </c>
      <c r="E187" s="24">
        <f t="shared" si="10"/>
        <v>6</v>
      </c>
      <c r="F187" s="24">
        <f t="shared" si="11"/>
        <v>26</v>
      </c>
      <c r="G187" s="39"/>
    </row>
    <row r="188" s="14" customFormat="1" customHeight="1" spans="1:7">
      <c r="A188" s="24">
        <v>185</v>
      </c>
      <c r="B188" s="24" t="s">
        <v>342</v>
      </c>
      <c r="C188" s="24">
        <v>2</v>
      </c>
      <c r="D188" s="27">
        <f t="shared" si="9"/>
        <v>20</v>
      </c>
      <c r="E188" s="24">
        <f t="shared" si="10"/>
        <v>6</v>
      </c>
      <c r="F188" s="24">
        <f t="shared" si="11"/>
        <v>26</v>
      </c>
      <c r="G188" s="39"/>
    </row>
    <row r="189" s="14" customFormat="1" customHeight="1" spans="1:7">
      <c r="A189" s="24">
        <v>186</v>
      </c>
      <c r="B189" s="24" t="s">
        <v>343</v>
      </c>
      <c r="C189" s="24">
        <v>2</v>
      </c>
      <c r="D189" s="27">
        <f t="shared" si="9"/>
        <v>20</v>
      </c>
      <c r="E189" s="24">
        <f t="shared" si="10"/>
        <v>6</v>
      </c>
      <c r="F189" s="24">
        <f t="shared" si="11"/>
        <v>26</v>
      </c>
      <c r="G189" s="39"/>
    </row>
    <row r="190" s="14" customFormat="1" customHeight="1" spans="1:7">
      <c r="A190" s="24">
        <v>187</v>
      </c>
      <c r="B190" s="24" t="s">
        <v>344</v>
      </c>
      <c r="C190" s="24">
        <v>2</v>
      </c>
      <c r="D190" s="27">
        <f t="shared" si="9"/>
        <v>20</v>
      </c>
      <c r="E190" s="24">
        <f t="shared" si="10"/>
        <v>6</v>
      </c>
      <c r="F190" s="24">
        <f t="shared" si="11"/>
        <v>26</v>
      </c>
      <c r="G190" s="39"/>
    </row>
    <row r="191" s="14" customFormat="1" customHeight="1" spans="1:7">
      <c r="A191" s="24">
        <v>188</v>
      </c>
      <c r="B191" s="24" t="s">
        <v>345</v>
      </c>
      <c r="C191" s="24">
        <v>2</v>
      </c>
      <c r="D191" s="27">
        <f t="shared" si="9"/>
        <v>20</v>
      </c>
      <c r="E191" s="24">
        <f t="shared" si="10"/>
        <v>6</v>
      </c>
      <c r="F191" s="24">
        <f t="shared" si="11"/>
        <v>26</v>
      </c>
      <c r="G191" s="39"/>
    </row>
    <row r="192" s="14" customFormat="1" customHeight="1" spans="1:7">
      <c r="A192" s="24">
        <v>189</v>
      </c>
      <c r="B192" s="24" t="s">
        <v>346</v>
      </c>
      <c r="C192" s="24">
        <v>2</v>
      </c>
      <c r="D192" s="27">
        <f t="shared" si="9"/>
        <v>20</v>
      </c>
      <c r="E192" s="24">
        <f t="shared" si="10"/>
        <v>6</v>
      </c>
      <c r="F192" s="24">
        <f t="shared" si="11"/>
        <v>26</v>
      </c>
      <c r="G192" s="39"/>
    </row>
    <row r="193" s="14" customFormat="1" customHeight="1" spans="1:7">
      <c r="A193" s="24">
        <v>190</v>
      </c>
      <c r="B193" s="24" t="s">
        <v>347</v>
      </c>
      <c r="C193" s="24">
        <v>2</v>
      </c>
      <c r="D193" s="27">
        <f t="shared" si="9"/>
        <v>20</v>
      </c>
      <c r="E193" s="24">
        <f t="shared" si="10"/>
        <v>6</v>
      </c>
      <c r="F193" s="24">
        <f t="shared" si="11"/>
        <v>26</v>
      </c>
      <c r="G193" s="39"/>
    </row>
    <row r="194" s="14" customFormat="1" customHeight="1" spans="1:7">
      <c r="A194" s="24">
        <v>191</v>
      </c>
      <c r="B194" s="24" t="s">
        <v>348</v>
      </c>
      <c r="C194" s="24">
        <v>2</v>
      </c>
      <c r="D194" s="27">
        <f t="shared" si="9"/>
        <v>20</v>
      </c>
      <c r="E194" s="24">
        <f t="shared" si="10"/>
        <v>6</v>
      </c>
      <c r="F194" s="24">
        <f t="shared" si="11"/>
        <v>26</v>
      </c>
      <c r="G194" s="39"/>
    </row>
    <row r="195" s="14" customFormat="1" customHeight="1" spans="1:7">
      <c r="A195" s="24">
        <v>192</v>
      </c>
      <c r="B195" s="24" t="s">
        <v>349</v>
      </c>
      <c r="C195" s="24">
        <v>2</v>
      </c>
      <c r="D195" s="27">
        <f t="shared" si="9"/>
        <v>20</v>
      </c>
      <c r="E195" s="24">
        <f t="shared" si="10"/>
        <v>6</v>
      </c>
      <c r="F195" s="24">
        <f t="shared" si="11"/>
        <v>26</v>
      </c>
      <c r="G195" s="39"/>
    </row>
    <row r="196" s="14" customFormat="1" customHeight="1" spans="1:7">
      <c r="A196" s="24">
        <v>193</v>
      </c>
      <c r="B196" s="24" t="s">
        <v>350</v>
      </c>
      <c r="C196" s="24">
        <v>2</v>
      </c>
      <c r="D196" s="27">
        <f t="shared" si="9"/>
        <v>20</v>
      </c>
      <c r="E196" s="24">
        <f t="shared" si="10"/>
        <v>6</v>
      </c>
      <c r="F196" s="24">
        <f t="shared" si="11"/>
        <v>26</v>
      </c>
      <c r="G196" s="39"/>
    </row>
    <row r="197" s="14" customFormat="1" customHeight="1" spans="1:7">
      <c r="A197" s="24">
        <v>194</v>
      </c>
      <c r="B197" s="24" t="s">
        <v>351</v>
      </c>
      <c r="C197" s="24">
        <v>2</v>
      </c>
      <c r="D197" s="27">
        <f t="shared" si="9"/>
        <v>20</v>
      </c>
      <c r="E197" s="24">
        <f t="shared" si="10"/>
        <v>6</v>
      </c>
      <c r="F197" s="24">
        <f t="shared" si="11"/>
        <v>26</v>
      </c>
      <c r="G197" s="39"/>
    </row>
    <row r="198" s="14" customFormat="1" customHeight="1" spans="1:7">
      <c r="A198" s="24">
        <v>195</v>
      </c>
      <c r="B198" s="24" t="s">
        <v>352</v>
      </c>
      <c r="C198" s="24">
        <v>2</v>
      </c>
      <c r="D198" s="27">
        <f t="shared" si="9"/>
        <v>20</v>
      </c>
      <c r="E198" s="24">
        <f t="shared" si="10"/>
        <v>6</v>
      </c>
      <c r="F198" s="24">
        <f t="shared" si="11"/>
        <v>26</v>
      </c>
      <c r="G198" s="39"/>
    </row>
    <row r="199" s="14" customFormat="1" customHeight="1" spans="1:7">
      <c r="A199" s="24">
        <v>196</v>
      </c>
      <c r="B199" s="24" t="s">
        <v>353</v>
      </c>
      <c r="C199" s="24">
        <v>2</v>
      </c>
      <c r="D199" s="27">
        <f t="shared" si="9"/>
        <v>20</v>
      </c>
      <c r="E199" s="24">
        <f t="shared" si="10"/>
        <v>6</v>
      </c>
      <c r="F199" s="24">
        <f t="shared" si="11"/>
        <v>26</v>
      </c>
      <c r="G199" s="39"/>
    </row>
    <row r="200" s="14" customFormat="1" customHeight="1" spans="1:7">
      <c r="A200" s="24">
        <v>197</v>
      </c>
      <c r="B200" s="24" t="s">
        <v>354</v>
      </c>
      <c r="C200" s="24">
        <v>2</v>
      </c>
      <c r="D200" s="27">
        <f t="shared" si="9"/>
        <v>20</v>
      </c>
      <c r="E200" s="24">
        <f t="shared" si="10"/>
        <v>6</v>
      </c>
      <c r="F200" s="24">
        <f t="shared" si="11"/>
        <v>26</v>
      </c>
      <c r="G200" s="39"/>
    </row>
    <row r="201" s="14" customFormat="1" customHeight="1" spans="1:7">
      <c r="A201" s="24">
        <v>198</v>
      </c>
      <c r="B201" s="24" t="s">
        <v>355</v>
      </c>
      <c r="C201" s="24">
        <v>2</v>
      </c>
      <c r="D201" s="27">
        <f t="shared" si="9"/>
        <v>20</v>
      </c>
      <c r="E201" s="24">
        <f t="shared" si="10"/>
        <v>6</v>
      </c>
      <c r="F201" s="24">
        <f t="shared" si="11"/>
        <v>26</v>
      </c>
      <c r="G201" s="39"/>
    </row>
    <row r="202" s="14" customFormat="1" customHeight="1" spans="1:7">
      <c r="A202" s="24">
        <v>199</v>
      </c>
      <c r="B202" s="24" t="s">
        <v>356</v>
      </c>
      <c r="C202" s="24">
        <v>2</v>
      </c>
      <c r="D202" s="27">
        <f t="shared" si="9"/>
        <v>20</v>
      </c>
      <c r="E202" s="24">
        <f t="shared" si="10"/>
        <v>6</v>
      </c>
      <c r="F202" s="24">
        <f t="shared" si="11"/>
        <v>26</v>
      </c>
      <c r="G202" s="39"/>
    </row>
    <row r="203" s="14" customFormat="1" customHeight="1" spans="1:7">
      <c r="A203" s="24">
        <v>200</v>
      </c>
      <c r="B203" s="24" t="s">
        <v>357</v>
      </c>
      <c r="C203" s="24">
        <v>2</v>
      </c>
      <c r="D203" s="27">
        <v>20</v>
      </c>
      <c r="E203" s="24">
        <v>6</v>
      </c>
      <c r="F203" s="24">
        <v>26</v>
      </c>
      <c r="G203" s="39"/>
    </row>
    <row r="204" s="14" customFormat="1" customHeight="1" spans="1:7">
      <c r="A204" s="24">
        <v>201</v>
      </c>
      <c r="B204" s="24" t="s">
        <v>358</v>
      </c>
      <c r="C204" s="24">
        <v>2</v>
      </c>
      <c r="D204" s="27">
        <f t="shared" ref="D204:D267" si="12">C204*10</f>
        <v>20</v>
      </c>
      <c r="E204" s="24">
        <f t="shared" ref="E204:E267" si="13">C204*3</f>
        <v>6</v>
      </c>
      <c r="F204" s="24">
        <f t="shared" ref="F204:F267" si="14">D204+E204</f>
        <v>26</v>
      </c>
      <c r="G204" s="39"/>
    </row>
    <row r="205" s="14" customFormat="1" customHeight="1" spans="1:7">
      <c r="A205" s="24">
        <v>202</v>
      </c>
      <c r="B205" s="24" t="s">
        <v>359</v>
      </c>
      <c r="C205" s="24">
        <v>2</v>
      </c>
      <c r="D205" s="27">
        <f t="shared" si="12"/>
        <v>20</v>
      </c>
      <c r="E205" s="24">
        <f t="shared" si="13"/>
        <v>6</v>
      </c>
      <c r="F205" s="24">
        <f t="shared" si="14"/>
        <v>26</v>
      </c>
      <c r="G205" s="39"/>
    </row>
    <row r="206" s="14" customFormat="1" customHeight="1" spans="1:7">
      <c r="A206" s="24">
        <v>203</v>
      </c>
      <c r="B206" s="24" t="s">
        <v>360</v>
      </c>
      <c r="C206" s="24">
        <v>2</v>
      </c>
      <c r="D206" s="27">
        <f t="shared" si="12"/>
        <v>20</v>
      </c>
      <c r="E206" s="24">
        <f t="shared" si="13"/>
        <v>6</v>
      </c>
      <c r="F206" s="24">
        <f t="shared" si="14"/>
        <v>26</v>
      </c>
      <c r="G206" s="39"/>
    </row>
    <row r="207" s="14" customFormat="1" customHeight="1" spans="1:7">
      <c r="A207" s="24">
        <v>204</v>
      </c>
      <c r="B207" s="24" t="s">
        <v>361</v>
      </c>
      <c r="C207" s="24">
        <v>2</v>
      </c>
      <c r="D207" s="27">
        <f t="shared" si="12"/>
        <v>20</v>
      </c>
      <c r="E207" s="24">
        <f t="shared" si="13"/>
        <v>6</v>
      </c>
      <c r="F207" s="24">
        <f t="shared" si="14"/>
        <v>26</v>
      </c>
      <c r="G207" s="39"/>
    </row>
    <row r="208" s="14" customFormat="1" customHeight="1" spans="1:7">
      <c r="A208" s="24">
        <v>205</v>
      </c>
      <c r="B208" s="24" t="s">
        <v>362</v>
      </c>
      <c r="C208" s="24">
        <v>2</v>
      </c>
      <c r="D208" s="27">
        <f t="shared" si="12"/>
        <v>20</v>
      </c>
      <c r="E208" s="24">
        <f t="shared" si="13"/>
        <v>6</v>
      </c>
      <c r="F208" s="24">
        <f t="shared" si="14"/>
        <v>26</v>
      </c>
      <c r="G208" s="39"/>
    </row>
    <row r="209" s="14" customFormat="1" customHeight="1" spans="1:7">
      <c r="A209" s="24">
        <v>206</v>
      </c>
      <c r="B209" s="24" t="s">
        <v>363</v>
      </c>
      <c r="C209" s="24">
        <v>2</v>
      </c>
      <c r="D209" s="27">
        <f t="shared" si="12"/>
        <v>20</v>
      </c>
      <c r="E209" s="24">
        <f t="shared" si="13"/>
        <v>6</v>
      </c>
      <c r="F209" s="24">
        <f t="shared" si="14"/>
        <v>26</v>
      </c>
      <c r="G209" s="39"/>
    </row>
    <row r="210" s="14" customFormat="1" customHeight="1" spans="1:7">
      <c r="A210" s="24">
        <v>207</v>
      </c>
      <c r="B210" s="24" t="s">
        <v>364</v>
      </c>
      <c r="C210" s="24">
        <v>2</v>
      </c>
      <c r="D210" s="27">
        <f t="shared" si="12"/>
        <v>20</v>
      </c>
      <c r="E210" s="24">
        <f t="shared" si="13"/>
        <v>6</v>
      </c>
      <c r="F210" s="24">
        <f t="shared" si="14"/>
        <v>26</v>
      </c>
      <c r="G210" s="39"/>
    </row>
    <row r="211" s="14" customFormat="1" customHeight="1" spans="1:7">
      <c r="A211" s="24">
        <v>208</v>
      </c>
      <c r="B211" s="24" t="s">
        <v>365</v>
      </c>
      <c r="C211" s="24">
        <v>2</v>
      </c>
      <c r="D211" s="27">
        <f t="shared" si="12"/>
        <v>20</v>
      </c>
      <c r="E211" s="24">
        <f t="shared" si="13"/>
        <v>6</v>
      </c>
      <c r="F211" s="24">
        <f t="shared" si="14"/>
        <v>26</v>
      </c>
      <c r="G211" s="39"/>
    </row>
    <row r="212" s="14" customFormat="1" customHeight="1" spans="1:7">
      <c r="A212" s="24">
        <v>209</v>
      </c>
      <c r="B212" s="24" t="s">
        <v>366</v>
      </c>
      <c r="C212" s="24">
        <v>2</v>
      </c>
      <c r="D212" s="27">
        <f t="shared" si="12"/>
        <v>20</v>
      </c>
      <c r="E212" s="24">
        <f t="shared" si="13"/>
        <v>6</v>
      </c>
      <c r="F212" s="24">
        <f t="shared" si="14"/>
        <v>26</v>
      </c>
      <c r="G212" s="39"/>
    </row>
    <row r="213" s="14" customFormat="1" customHeight="1" spans="1:7">
      <c r="A213" s="24">
        <v>210</v>
      </c>
      <c r="B213" s="24" t="s">
        <v>367</v>
      </c>
      <c r="C213" s="24">
        <v>2</v>
      </c>
      <c r="D213" s="27">
        <f t="shared" si="12"/>
        <v>20</v>
      </c>
      <c r="E213" s="24">
        <f t="shared" si="13"/>
        <v>6</v>
      </c>
      <c r="F213" s="24">
        <f t="shared" si="14"/>
        <v>26</v>
      </c>
      <c r="G213" s="39"/>
    </row>
    <row r="214" s="14" customFormat="1" customHeight="1" spans="1:7">
      <c r="A214" s="24">
        <v>211</v>
      </c>
      <c r="B214" s="24" t="s">
        <v>368</v>
      </c>
      <c r="C214" s="24">
        <v>2</v>
      </c>
      <c r="D214" s="27">
        <f t="shared" si="12"/>
        <v>20</v>
      </c>
      <c r="E214" s="24">
        <f t="shared" si="13"/>
        <v>6</v>
      </c>
      <c r="F214" s="24">
        <f t="shared" si="14"/>
        <v>26</v>
      </c>
      <c r="G214" s="39"/>
    </row>
    <row r="215" s="14" customFormat="1" customHeight="1" spans="1:7">
      <c r="A215" s="24">
        <v>212</v>
      </c>
      <c r="B215" s="24" t="s">
        <v>369</v>
      </c>
      <c r="C215" s="24">
        <v>2</v>
      </c>
      <c r="D215" s="27">
        <f t="shared" si="12"/>
        <v>20</v>
      </c>
      <c r="E215" s="24">
        <f t="shared" si="13"/>
        <v>6</v>
      </c>
      <c r="F215" s="24">
        <f t="shared" si="14"/>
        <v>26</v>
      </c>
      <c r="G215" s="39"/>
    </row>
    <row r="216" s="14" customFormat="1" customHeight="1" spans="1:7">
      <c r="A216" s="24">
        <v>213</v>
      </c>
      <c r="B216" s="24" t="s">
        <v>370</v>
      </c>
      <c r="C216" s="24">
        <v>2</v>
      </c>
      <c r="D216" s="27">
        <f t="shared" si="12"/>
        <v>20</v>
      </c>
      <c r="E216" s="24">
        <f t="shared" si="13"/>
        <v>6</v>
      </c>
      <c r="F216" s="24">
        <f t="shared" si="14"/>
        <v>26</v>
      </c>
      <c r="G216" s="39"/>
    </row>
    <row r="217" s="14" customFormat="1" customHeight="1" spans="1:7">
      <c r="A217" s="24">
        <v>214</v>
      </c>
      <c r="B217" s="24" t="s">
        <v>371</v>
      </c>
      <c r="C217" s="24">
        <v>2</v>
      </c>
      <c r="D217" s="27">
        <f t="shared" si="12"/>
        <v>20</v>
      </c>
      <c r="E217" s="24">
        <f t="shared" si="13"/>
        <v>6</v>
      </c>
      <c r="F217" s="24">
        <f t="shared" si="14"/>
        <v>26</v>
      </c>
      <c r="G217" s="39"/>
    </row>
    <row r="218" s="14" customFormat="1" customHeight="1" spans="1:7">
      <c r="A218" s="24">
        <v>215</v>
      </c>
      <c r="B218" s="24" t="s">
        <v>372</v>
      </c>
      <c r="C218" s="24">
        <v>2</v>
      </c>
      <c r="D218" s="27">
        <f t="shared" si="12"/>
        <v>20</v>
      </c>
      <c r="E218" s="24">
        <f t="shared" si="13"/>
        <v>6</v>
      </c>
      <c r="F218" s="24">
        <f t="shared" si="14"/>
        <v>26</v>
      </c>
      <c r="G218" s="39"/>
    </row>
    <row r="219" s="14" customFormat="1" customHeight="1" spans="1:7">
      <c r="A219" s="24">
        <v>216</v>
      </c>
      <c r="B219" s="24" t="s">
        <v>373</v>
      </c>
      <c r="C219" s="24">
        <v>2</v>
      </c>
      <c r="D219" s="27">
        <f t="shared" si="12"/>
        <v>20</v>
      </c>
      <c r="E219" s="24">
        <f t="shared" si="13"/>
        <v>6</v>
      </c>
      <c r="F219" s="24">
        <f t="shared" si="14"/>
        <v>26</v>
      </c>
      <c r="G219" s="39"/>
    </row>
    <row r="220" s="14" customFormat="1" customHeight="1" spans="1:7">
      <c r="A220" s="24">
        <v>217</v>
      </c>
      <c r="B220" s="24" t="s">
        <v>374</v>
      </c>
      <c r="C220" s="24">
        <v>2</v>
      </c>
      <c r="D220" s="27">
        <f t="shared" si="12"/>
        <v>20</v>
      </c>
      <c r="E220" s="24">
        <f t="shared" si="13"/>
        <v>6</v>
      </c>
      <c r="F220" s="24">
        <f t="shared" si="14"/>
        <v>26</v>
      </c>
      <c r="G220" s="39"/>
    </row>
    <row r="221" s="14" customFormat="1" customHeight="1" spans="1:7">
      <c r="A221" s="24">
        <v>218</v>
      </c>
      <c r="B221" s="24" t="s">
        <v>375</v>
      </c>
      <c r="C221" s="24">
        <v>2</v>
      </c>
      <c r="D221" s="27">
        <f t="shared" si="12"/>
        <v>20</v>
      </c>
      <c r="E221" s="24">
        <f t="shared" si="13"/>
        <v>6</v>
      </c>
      <c r="F221" s="24">
        <f t="shared" si="14"/>
        <v>26</v>
      </c>
      <c r="G221" s="39"/>
    </row>
    <row r="222" s="14" customFormat="1" customHeight="1" spans="1:7">
      <c r="A222" s="24">
        <v>219</v>
      </c>
      <c r="B222" s="24" t="s">
        <v>376</v>
      </c>
      <c r="C222" s="24">
        <v>2</v>
      </c>
      <c r="D222" s="27">
        <f t="shared" si="12"/>
        <v>20</v>
      </c>
      <c r="E222" s="24">
        <f t="shared" si="13"/>
        <v>6</v>
      </c>
      <c r="F222" s="24">
        <f t="shared" si="14"/>
        <v>26</v>
      </c>
      <c r="G222" s="39"/>
    </row>
    <row r="223" s="14" customFormat="1" customHeight="1" spans="1:7">
      <c r="A223" s="24">
        <v>220</v>
      </c>
      <c r="B223" s="24" t="s">
        <v>377</v>
      </c>
      <c r="C223" s="24">
        <v>2</v>
      </c>
      <c r="D223" s="27">
        <f t="shared" si="12"/>
        <v>20</v>
      </c>
      <c r="E223" s="24">
        <f t="shared" si="13"/>
        <v>6</v>
      </c>
      <c r="F223" s="24">
        <f t="shared" si="14"/>
        <v>26</v>
      </c>
      <c r="G223" s="39"/>
    </row>
    <row r="224" s="14" customFormat="1" customHeight="1" spans="1:7">
      <c r="A224" s="24">
        <v>221</v>
      </c>
      <c r="B224" s="24" t="s">
        <v>378</v>
      </c>
      <c r="C224" s="24">
        <v>2</v>
      </c>
      <c r="D224" s="27">
        <f t="shared" si="12"/>
        <v>20</v>
      </c>
      <c r="E224" s="24">
        <f t="shared" si="13"/>
        <v>6</v>
      </c>
      <c r="F224" s="24">
        <f t="shared" si="14"/>
        <v>26</v>
      </c>
      <c r="G224" s="39"/>
    </row>
    <row r="225" s="14" customFormat="1" customHeight="1" spans="1:7">
      <c r="A225" s="24">
        <v>222</v>
      </c>
      <c r="B225" s="24" t="s">
        <v>379</v>
      </c>
      <c r="C225" s="24">
        <v>2</v>
      </c>
      <c r="D225" s="27">
        <f t="shared" si="12"/>
        <v>20</v>
      </c>
      <c r="E225" s="24">
        <f t="shared" si="13"/>
        <v>6</v>
      </c>
      <c r="F225" s="24">
        <f t="shared" si="14"/>
        <v>26</v>
      </c>
      <c r="G225" s="39"/>
    </row>
    <row r="226" s="14" customFormat="1" customHeight="1" spans="1:7">
      <c r="A226" s="24">
        <v>223</v>
      </c>
      <c r="B226" s="24" t="s">
        <v>380</v>
      </c>
      <c r="C226" s="24">
        <v>2</v>
      </c>
      <c r="D226" s="27">
        <f t="shared" si="12"/>
        <v>20</v>
      </c>
      <c r="E226" s="24">
        <f t="shared" si="13"/>
        <v>6</v>
      </c>
      <c r="F226" s="24">
        <f t="shared" si="14"/>
        <v>26</v>
      </c>
      <c r="G226" s="39"/>
    </row>
    <row r="227" s="14" customFormat="1" customHeight="1" spans="1:7">
      <c r="A227" s="24">
        <v>224</v>
      </c>
      <c r="B227" s="24" t="s">
        <v>381</v>
      </c>
      <c r="C227" s="24">
        <v>2</v>
      </c>
      <c r="D227" s="27">
        <f t="shared" si="12"/>
        <v>20</v>
      </c>
      <c r="E227" s="24">
        <f t="shared" si="13"/>
        <v>6</v>
      </c>
      <c r="F227" s="24">
        <f t="shared" si="14"/>
        <v>26</v>
      </c>
      <c r="G227" s="39"/>
    </row>
    <row r="228" s="14" customFormat="1" customHeight="1" spans="1:7">
      <c r="A228" s="24">
        <v>225</v>
      </c>
      <c r="B228" s="24" t="s">
        <v>382</v>
      </c>
      <c r="C228" s="24">
        <v>2</v>
      </c>
      <c r="D228" s="27">
        <f t="shared" si="12"/>
        <v>20</v>
      </c>
      <c r="E228" s="24">
        <f t="shared" si="13"/>
        <v>6</v>
      </c>
      <c r="F228" s="24">
        <f t="shared" si="14"/>
        <v>26</v>
      </c>
      <c r="G228" s="39"/>
    </row>
    <row r="229" s="14" customFormat="1" customHeight="1" spans="1:7">
      <c r="A229" s="24">
        <v>226</v>
      </c>
      <c r="B229" s="24" t="s">
        <v>383</v>
      </c>
      <c r="C229" s="24">
        <v>2</v>
      </c>
      <c r="D229" s="27">
        <f t="shared" si="12"/>
        <v>20</v>
      </c>
      <c r="E229" s="24">
        <f t="shared" si="13"/>
        <v>6</v>
      </c>
      <c r="F229" s="24">
        <f t="shared" si="14"/>
        <v>26</v>
      </c>
      <c r="G229" s="39"/>
    </row>
    <row r="230" s="14" customFormat="1" customHeight="1" spans="1:7">
      <c r="A230" s="24">
        <v>227</v>
      </c>
      <c r="B230" s="24" t="s">
        <v>384</v>
      </c>
      <c r="C230" s="24">
        <v>2</v>
      </c>
      <c r="D230" s="27">
        <f t="shared" si="12"/>
        <v>20</v>
      </c>
      <c r="E230" s="24">
        <f t="shared" si="13"/>
        <v>6</v>
      </c>
      <c r="F230" s="24">
        <f t="shared" si="14"/>
        <v>26</v>
      </c>
      <c r="G230" s="39"/>
    </row>
    <row r="231" s="14" customFormat="1" customHeight="1" spans="1:7">
      <c r="A231" s="24">
        <v>228</v>
      </c>
      <c r="B231" s="24" t="s">
        <v>385</v>
      </c>
      <c r="C231" s="24">
        <v>2</v>
      </c>
      <c r="D231" s="27">
        <f t="shared" si="12"/>
        <v>20</v>
      </c>
      <c r="E231" s="24">
        <f t="shared" si="13"/>
        <v>6</v>
      </c>
      <c r="F231" s="24">
        <f t="shared" si="14"/>
        <v>26</v>
      </c>
      <c r="G231" s="39"/>
    </row>
    <row r="232" s="14" customFormat="1" customHeight="1" spans="1:7">
      <c r="A232" s="24">
        <v>229</v>
      </c>
      <c r="B232" s="24" t="s">
        <v>386</v>
      </c>
      <c r="C232" s="24">
        <v>2</v>
      </c>
      <c r="D232" s="27">
        <f t="shared" si="12"/>
        <v>20</v>
      </c>
      <c r="E232" s="24">
        <f t="shared" si="13"/>
        <v>6</v>
      </c>
      <c r="F232" s="24">
        <f t="shared" si="14"/>
        <v>26</v>
      </c>
      <c r="G232" s="39"/>
    </row>
    <row r="233" s="14" customFormat="1" customHeight="1" spans="1:7">
      <c r="A233" s="24">
        <v>230</v>
      </c>
      <c r="B233" s="24" t="s">
        <v>387</v>
      </c>
      <c r="C233" s="24">
        <v>2</v>
      </c>
      <c r="D233" s="27">
        <f t="shared" si="12"/>
        <v>20</v>
      </c>
      <c r="E233" s="24">
        <f t="shared" si="13"/>
        <v>6</v>
      </c>
      <c r="F233" s="24">
        <f t="shared" si="14"/>
        <v>26</v>
      </c>
      <c r="G233" s="39"/>
    </row>
    <row r="234" s="14" customFormat="1" customHeight="1" spans="1:7">
      <c r="A234" s="24">
        <v>231</v>
      </c>
      <c r="B234" s="24" t="s">
        <v>388</v>
      </c>
      <c r="C234" s="24">
        <v>2</v>
      </c>
      <c r="D234" s="27">
        <f t="shared" si="12"/>
        <v>20</v>
      </c>
      <c r="E234" s="24">
        <f t="shared" si="13"/>
        <v>6</v>
      </c>
      <c r="F234" s="24">
        <f t="shared" si="14"/>
        <v>26</v>
      </c>
      <c r="G234" s="39"/>
    </row>
    <row r="235" s="14" customFormat="1" customHeight="1" spans="1:7">
      <c r="A235" s="24">
        <v>232</v>
      </c>
      <c r="B235" s="24" t="s">
        <v>389</v>
      </c>
      <c r="C235" s="24">
        <v>2</v>
      </c>
      <c r="D235" s="27">
        <f t="shared" si="12"/>
        <v>20</v>
      </c>
      <c r="E235" s="24">
        <f t="shared" si="13"/>
        <v>6</v>
      </c>
      <c r="F235" s="24">
        <f t="shared" si="14"/>
        <v>26</v>
      </c>
      <c r="G235" s="24"/>
    </row>
    <row r="236" s="14" customFormat="1" customHeight="1" spans="1:7">
      <c r="A236" s="24">
        <v>233</v>
      </c>
      <c r="B236" s="24" t="s">
        <v>390</v>
      </c>
      <c r="C236" s="24">
        <v>2</v>
      </c>
      <c r="D236" s="27">
        <f t="shared" si="12"/>
        <v>20</v>
      </c>
      <c r="E236" s="24">
        <f t="shared" si="13"/>
        <v>6</v>
      </c>
      <c r="F236" s="24">
        <f t="shared" si="14"/>
        <v>26</v>
      </c>
      <c r="G236" s="24"/>
    </row>
    <row r="237" s="14" customFormat="1" customHeight="1" spans="1:7">
      <c r="A237" s="24">
        <v>234</v>
      </c>
      <c r="B237" s="24" t="s">
        <v>391</v>
      </c>
      <c r="C237" s="24">
        <v>2</v>
      </c>
      <c r="D237" s="27">
        <f t="shared" si="12"/>
        <v>20</v>
      </c>
      <c r="E237" s="24">
        <f t="shared" si="13"/>
        <v>6</v>
      </c>
      <c r="F237" s="24">
        <f t="shared" si="14"/>
        <v>26</v>
      </c>
      <c r="G237" s="24"/>
    </row>
    <row r="238" s="14" customFormat="1" customHeight="1" spans="1:7">
      <c r="A238" s="24">
        <v>235</v>
      </c>
      <c r="B238" s="24" t="s">
        <v>392</v>
      </c>
      <c r="C238" s="24">
        <v>2</v>
      </c>
      <c r="D238" s="27">
        <f t="shared" si="12"/>
        <v>20</v>
      </c>
      <c r="E238" s="24">
        <f t="shared" si="13"/>
        <v>6</v>
      </c>
      <c r="F238" s="24">
        <f t="shared" si="14"/>
        <v>26</v>
      </c>
      <c r="G238" s="24"/>
    </row>
    <row r="239" s="14" customFormat="1" customHeight="1" spans="1:7">
      <c r="A239" s="24">
        <v>236</v>
      </c>
      <c r="B239" s="24" t="s">
        <v>393</v>
      </c>
      <c r="C239" s="24">
        <v>2</v>
      </c>
      <c r="D239" s="27">
        <f t="shared" si="12"/>
        <v>20</v>
      </c>
      <c r="E239" s="24">
        <f t="shared" si="13"/>
        <v>6</v>
      </c>
      <c r="F239" s="24">
        <f t="shared" si="14"/>
        <v>26</v>
      </c>
      <c r="G239" s="39"/>
    </row>
    <row r="240" s="14" customFormat="1" customHeight="1" spans="1:7">
      <c r="A240" s="24">
        <v>237</v>
      </c>
      <c r="B240" s="24" t="s">
        <v>394</v>
      </c>
      <c r="C240" s="24">
        <v>2</v>
      </c>
      <c r="D240" s="27">
        <f t="shared" si="12"/>
        <v>20</v>
      </c>
      <c r="E240" s="24">
        <f t="shared" si="13"/>
        <v>6</v>
      </c>
      <c r="F240" s="24">
        <f t="shared" si="14"/>
        <v>26</v>
      </c>
      <c r="G240" s="39"/>
    </row>
    <row r="241" s="14" customFormat="1" customHeight="1" spans="1:7">
      <c r="A241" s="24">
        <v>238</v>
      </c>
      <c r="B241" s="24" t="s">
        <v>395</v>
      </c>
      <c r="C241" s="24">
        <v>2</v>
      </c>
      <c r="D241" s="27">
        <f t="shared" si="12"/>
        <v>20</v>
      </c>
      <c r="E241" s="24">
        <f t="shared" si="13"/>
        <v>6</v>
      </c>
      <c r="F241" s="24">
        <f t="shared" si="14"/>
        <v>26</v>
      </c>
      <c r="G241" s="39"/>
    </row>
    <row r="242" s="14" customFormat="1" customHeight="1" spans="1:7">
      <c r="A242" s="24">
        <v>239</v>
      </c>
      <c r="B242" s="24" t="s">
        <v>396</v>
      </c>
      <c r="C242" s="24">
        <v>2</v>
      </c>
      <c r="D242" s="27">
        <f t="shared" si="12"/>
        <v>20</v>
      </c>
      <c r="E242" s="24">
        <f t="shared" si="13"/>
        <v>6</v>
      </c>
      <c r="F242" s="24">
        <f t="shared" si="14"/>
        <v>26</v>
      </c>
      <c r="G242" s="39"/>
    </row>
    <row r="243" s="14" customFormat="1" customHeight="1" spans="1:7">
      <c r="A243" s="24">
        <v>240</v>
      </c>
      <c r="B243" s="24" t="s">
        <v>397</v>
      </c>
      <c r="C243" s="24">
        <v>2</v>
      </c>
      <c r="D243" s="27">
        <f t="shared" si="12"/>
        <v>20</v>
      </c>
      <c r="E243" s="24">
        <f t="shared" si="13"/>
        <v>6</v>
      </c>
      <c r="F243" s="24">
        <f t="shared" si="14"/>
        <v>26</v>
      </c>
      <c r="G243" s="39"/>
    </row>
    <row r="244" s="14" customFormat="1" customHeight="1" spans="1:7">
      <c r="A244" s="24">
        <v>241</v>
      </c>
      <c r="B244" s="24" t="s">
        <v>398</v>
      </c>
      <c r="C244" s="24">
        <v>2</v>
      </c>
      <c r="D244" s="27">
        <f t="shared" si="12"/>
        <v>20</v>
      </c>
      <c r="E244" s="24">
        <f t="shared" si="13"/>
        <v>6</v>
      </c>
      <c r="F244" s="24">
        <f t="shared" si="14"/>
        <v>26</v>
      </c>
      <c r="G244" s="39"/>
    </row>
    <row r="245" s="14" customFormat="1" customHeight="1" spans="1:7">
      <c r="A245" s="24">
        <v>242</v>
      </c>
      <c r="B245" s="24" t="s">
        <v>399</v>
      </c>
      <c r="C245" s="24">
        <v>2</v>
      </c>
      <c r="D245" s="27">
        <f t="shared" si="12"/>
        <v>20</v>
      </c>
      <c r="E245" s="24">
        <f t="shared" si="13"/>
        <v>6</v>
      </c>
      <c r="F245" s="24">
        <f t="shared" si="14"/>
        <v>26</v>
      </c>
      <c r="G245" s="39"/>
    </row>
    <row r="246" s="14" customFormat="1" customHeight="1" spans="1:7">
      <c r="A246" s="24">
        <v>243</v>
      </c>
      <c r="B246" s="24" t="s">
        <v>400</v>
      </c>
      <c r="C246" s="24">
        <v>2</v>
      </c>
      <c r="D246" s="27">
        <f t="shared" si="12"/>
        <v>20</v>
      </c>
      <c r="E246" s="24">
        <f t="shared" si="13"/>
        <v>6</v>
      </c>
      <c r="F246" s="24">
        <f t="shared" si="14"/>
        <v>26</v>
      </c>
      <c r="G246" s="39"/>
    </row>
    <row r="247" s="14" customFormat="1" customHeight="1" spans="1:7">
      <c r="A247" s="24">
        <v>244</v>
      </c>
      <c r="B247" s="24" t="s">
        <v>401</v>
      </c>
      <c r="C247" s="24">
        <v>2</v>
      </c>
      <c r="D247" s="27">
        <f t="shared" si="12"/>
        <v>20</v>
      </c>
      <c r="E247" s="24">
        <f t="shared" si="13"/>
        <v>6</v>
      </c>
      <c r="F247" s="24">
        <f t="shared" si="14"/>
        <v>26</v>
      </c>
      <c r="G247" s="39"/>
    </row>
    <row r="248" s="14" customFormat="1" customHeight="1" spans="1:7">
      <c r="A248" s="24">
        <v>245</v>
      </c>
      <c r="B248" s="24" t="s">
        <v>402</v>
      </c>
      <c r="C248" s="24">
        <v>2</v>
      </c>
      <c r="D248" s="27">
        <f t="shared" si="12"/>
        <v>20</v>
      </c>
      <c r="E248" s="24">
        <f t="shared" si="13"/>
        <v>6</v>
      </c>
      <c r="F248" s="24">
        <f t="shared" si="14"/>
        <v>26</v>
      </c>
      <c r="G248" s="39"/>
    </row>
    <row r="249" s="14" customFormat="1" customHeight="1" spans="1:7">
      <c r="A249" s="24">
        <v>246</v>
      </c>
      <c r="B249" s="24" t="s">
        <v>403</v>
      </c>
      <c r="C249" s="24">
        <v>3</v>
      </c>
      <c r="D249" s="27">
        <f t="shared" si="12"/>
        <v>30</v>
      </c>
      <c r="E249" s="24">
        <f t="shared" si="13"/>
        <v>9</v>
      </c>
      <c r="F249" s="24">
        <f t="shared" si="14"/>
        <v>39</v>
      </c>
      <c r="G249" s="39"/>
    </row>
    <row r="250" s="14" customFormat="1" customHeight="1" spans="1:7">
      <c r="A250" s="24">
        <v>247</v>
      </c>
      <c r="B250" s="24" t="s">
        <v>404</v>
      </c>
      <c r="C250" s="24">
        <v>3</v>
      </c>
      <c r="D250" s="27">
        <f t="shared" si="12"/>
        <v>30</v>
      </c>
      <c r="E250" s="24">
        <f t="shared" si="13"/>
        <v>9</v>
      </c>
      <c r="F250" s="24">
        <f t="shared" si="14"/>
        <v>39</v>
      </c>
      <c r="G250" s="39"/>
    </row>
    <row r="251" s="14" customFormat="1" customHeight="1" spans="1:7">
      <c r="A251" s="24">
        <v>248</v>
      </c>
      <c r="B251" s="24" t="s">
        <v>405</v>
      </c>
      <c r="C251" s="24">
        <v>3</v>
      </c>
      <c r="D251" s="27">
        <f t="shared" si="12"/>
        <v>30</v>
      </c>
      <c r="E251" s="24">
        <f t="shared" si="13"/>
        <v>9</v>
      </c>
      <c r="F251" s="24">
        <f t="shared" si="14"/>
        <v>39</v>
      </c>
      <c r="G251" s="39"/>
    </row>
    <row r="252" s="14" customFormat="1" customHeight="1" spans="1:7">
      <c r="A252" s="24">
        <v>249</v>
      </c>
      <c r="B252" s="24" t="s">
        <v>406</v>
      </c>
      <c r="C252" s="24">
        <v>3</v>
      </c>
      <c r="D252" s="27">
        <f t="shared" si="12"/>
        <v>30</v>
      </c>
      <c r="E252" s="24">
        <f t="shared" si="13"/>
        <v>9</v>
      </c>
      <c r="F252" s="24">
        <f t="shared" si="14"/>
        <v>39</v>
      </c>
      <c r="G252" s="39"/>
    </row>
    <row r="253" s="14" customFormat="1" customHeight="1" spans="1:7">
      <c r="A253" s="24">
        <v>250</v>
      </c>
      <c r="B253" s="24" t="s">
        <v>407</v>
      </c>
      <c r="C253" s="24">
        <v>3</v>
      </c>
      <c r="D253" s="27">
        <f t="shared" si="12"/>
        <v>30</v>
      </c>
      <c r="E253" s="24">
        <f t="shared" si="13"/>
        <v>9</v>
      </c>
      <c r="F253" s="24">
        <f t="shared" si="14"/>
        <v>39</v>
      </c>
      <c r="G253" s="39"/>
    </row>
    <row r="254" s="14" customFormat="1" customHeight="1" spans="1:7">
      <c r="A254" s="24">
        <v>251</v>
      </c>
      <c r="B254" s="24" t="s">
        <v>408</v>
      </c>
      <c r="C254" s="24">
        <v>3</v>
      </c>
      <c r="D254" s="27">
        <f t="shared" si="12"/>
        <v>30</v>
      </c>
      <c r="E254" s="24">
        <f t="shared" si="13"/>
        <v>9</v>
      </c>
      <c r="F254" s="24">
        <f t="shared" si="14"/>
        <v>39</v>
      </c>
      <c r="G254" s="39"/>
    </row>
    <row r="255" s="14" customFormat="1" customHeight="1" spans="1:7">
      <c r="A255" s="24">
        <v>252</v>
      </c>
      <c r="B255" s="24" t="s">
        <v>409</v>
      </c>
      <c r="C255" s="24">
        <v>3</v>
      </c>
      <c r="D255" s="27">
        <f t="shared" si="12"/>
        <v>30</v>
      </c>
      <c r="E255" s="24">
        <f t="shared" si="13"/>
        <v>9</v>
      </c>
      <c r="F255" s="24">
        <f t="shared" si="14"/>
        <v>39</v>
      </c>
      <c r="G255" s="39"/>
    </row>
    <row r="256" s="14" customFormat="1" customHeight="1" spans="1:7">
      <c r="A256" s="24">
        <v>253</v>
      </c>
      <c r="B256" s="24" t="s">
        <v>410</v>
      </c>
      <c r="C256" s="24">
        <v>3</v>
      </c>
      <c r="D256" s="27">
        <f t="shared" si="12"/>
        <v>30</v>
      </c>
      <c r="E256" s="24">
        <f t="shared" si="13"/>
        <v>9</v>
      </c>
      <c r="F256" s="24">
        <f t="shared" si="14"/>
        <v>39</v>
      </c>
      <c r="G256" s="39"/>
    </row>
    <row r="257" s="14" customFormat="1" customHeight="1" spans="1:7">
      <c r="A257" s="24">
        <v>254</v>
      </c>
      <c r="B257" s="24" t="s">
        <v>411</v>
      </c>
      <c r="C257" s="24">
        <v>3</v>
      </c>
      <c r="D257" s="27">
        <f t="shared" si="12"/>
        <v>30</v>
      </c>
      <c r="E257" s="24">
        <f t="shared" si="13"/>
        <v>9</v>
      </c>
      <c r="F257" s="24">
        <f t="shared" si="14"/>
        <v>39</v>
      </c>
      <c r="G257" s="39"/>
    </row>
    <row r="258" s="14" customFormat="1" customHeight="1" spans="1:7">
      <c r="A258" s="24">
        <v>255</v>
      </c>
      <c r="B258" s="24" t="s">
        <v>412</v>
      </c>
      <c r="C258" s="24">
        <v>3</v>
      </c>
      <c r="D258" s="27">
        <f t="shared" si="12"/>
        <v>30</v>
      </c>
      <c r="E258" s="24">
        <f t="shared" si="13"/>
        <v>9</v>
      </c>
      <c r="F258" s="24">
        <f t="shared" si="14"/>
        <v>39</v>
      </c>
      <c r="G258" s="39"/>
    </row>
    <row r="259" s="14" customFormat="1" customHeight="1" spans="1:7">
      <c r="A259" s="24">
        <v>256</v>
      </c>
      <c r="B259" s="24" t="s">
        <v>413</v>
      </c>
      <c r="C259" s="24">
        <v>3</v>
      </c>
      <c r="D259" s="27">
        <f t="shared" si="12"/>
        <v>30</v>
      </c>
      <c r="E259" s="24">
        <f t="shared" si="13"/>
        <v>9</v>
      </c>
      <c r="F259" s="24">
        <f t="shared" si="14"/>
        <v>39</v>
      </c>
      <c r="G259" s="39"/>
    </row>
    <row r="260" s="14" customFormat="1" customHeight="1" spans="1:7">
      <c r="A260" s="24">
        <v>257</v>
      </c>
      <c r="B260" s="24" t="s">
        <v>414</v>
      </c>
      <c r="C260" s="24">
        <v>3</v>
      </c>
      <c r="D260" s="27">
        <f t="shared" si="12"/>
        <v>30</v>
      </c>
      <c r="E260" s="24">
        <f t="shared" si="13"/>
        <v>9</v>
      </c>
      <c r="F260" s="24">
        <f t="shared" si="14"/>
        <v>39</v>
      </c>
      <c r="G260" s="39"/>
    </row>
    <row r="261" s="14" customFormat="1" customHeight="1" spans="1:7">
      <c r="A261" s="24">
        <v>258</v>
      </c>
      <c r="B261" s="24" t="s">
        <v>415</v>
      </c>
      <c r="C261" s="24">
        <v>3</v>
      </c>
      <c r="D261" s="27">
        <f t="shared" si="12"/>
        <v>30</v>
      </c>
      <c r="E261" s="24">
        <f t="shared" si="13"/>
        <v>9</v>
      </c>
      <c r="F261" s="24">
        <f t="shared" si="14"/>
        <v>39</v>
      </c>
      <c r="G261" s="39"/>
    </row>
    <row r="262" s="14" customFormat="1" customHeight="1" spans="1:7">
      <c r="A262" s="24">
        <v>259</v>
      </c>
      <c r="B262" s="24" t="s">
        <v>416</v>
      </c>
      <c r="C262" s="24">
        <v>3</v>
      </c>
      <c r="D262" s="27">
        <f t="shared" si="12"/>
        <v>30</v>
      </c>
      <c r="E262" s="24">
        <f t="shared" si="13"/>
        <v>9</v>
      </c>
      <c r="F262" s="24">
        <f t="shared" si="14"/>
        <v>39</v>
      </c>
      <c r="G262" s="39"/>
    </row>
    <row r="263" s="14" customFormat="1" customHeight="1" spans="1:7">
      <c r="A263" s="24">
        <v>260</v>
      </c>
      <c r="B263" s="24" t="s">
        <v>417</v>
      </c>
      <c r="C263" s="24">
        <v>3</v>
      </c>
      <c r="D263" s="27">
        <f t="shared" si="12"/>
        <v>30</v>
      </c>
      <c r="E263" s="24">
        <f t="shared" si="13"/>
        <v>9</v>
      </c>
      <c r="F263" s="24">
        <f t="shared" si="14"/>
        <v>39</v>
      </c>
      <c r="G263" s="39"/>
    </row>
    <row r="264" s="14" customFormat="1" customHeight="1" spans="1:7">
      <c r="A264" s="24">
        <v>261</v>
      </c>
      <c r="B264" s="24" t="s">
        <v>418</v>
      </c>
      <c r="C264" s="24">
        <v>3</v>
      </c>
      <c r="D264" s="27">
        <f t="shared" si="12"/>
        <v>30</v>
      </c>
      <c r="E264" s="24">
        <f t="shared" si="13"/>
        <v>9</v>
      </c>
      <c r="F264" s="24">
        <f t="shared" si="14"/>
        <v>39</v>
      </c>
      <c r="G264" s="39"/>
    </row>
    <row r="265" s="14" customFormat="1" customHeight="1" spans="1:7">
      <c r="A265" s="24">
        <v>262</v>
      </c>
      <c r="B265" s="24" t="s">
        <v>419</v>
      </c>
      <c r="C265" s="24">
        <v>3</v>
      </c>
      <c r="D265" s="27">
        <f t="shared" si="12"/>
        <v>30</v>
      </c>
      <c r="E265" s="24">
        <f t="shared" si="13"/>
        <v>9</v>
      </c>
      <c r="F265" s="24">
        <f t="shared" si="14"/>
        <v>39</v>
      </c>
      <c r="G265" s="39"/>
    </row>
    <row r="266" s="14" customFormat="1" customHeight="1" spans="1:7">
      <c r="A266" s="24">
        <v>263</v>
      </c>
      <c r="B266" s="24" t="s">
        <v>420</v>
      </c>
      <c r="C266" s="24">
        <v>3</v>
      </c>
      <c r="D266" s="27">
        <f t="shared" si="12"/>
        <v>30</v>
      </c>
      <c r="E266" s="24">
        <f t="shared" si="13"/>
        <v>9</v>
      </c>
      <c r="F266" s="24">
        <f t="shared" si="14"/>
        <v>39</v>
      </c>
      <c r="G266" s="39"/>
    </row>
    <row r="267" s="14" customFormat="1" customHeight="1" spans="1:7">
      <c r="A267" s="24">
        <v>264</v>
      </c>
      <c r="B267" s="24" t="s">
        <v>421</v>
      </c>
      <c r="C267" s="24">
        <v>3</v>
      </c>
      <c r="D267" s="27">
        <f t="shared" si="12"/>
        <v>30</v>
      </c>
      <c r="E267" s="24">
        <f t="shared" si="13"/>
        <v>9</v>
      </c>
      <c r="F267" s="24">
        <f t="shared" si="14"/>
        <v>39</v>
      </c>
      <c r="G267" s="39"/>
    </row>
    <row r="268" s="14" customFormat="1" customHeight="1" spans="1:7">
      <c r="A268" s="24">
        <v>265</v>
      </c>
      <c r="B268" s="24" t="s">
        <v>422</v>
      </c>
      <c r="C268" s="24">
        <v>3</v>
      </c>
      <c r="D268" s="27">
        <f t="shared" ref="D268:D331" si="15">C268*10</f>
        <v>30</v>
      </c>
      <c r="E268" s="24">
        <f t="shared" ref="E268:E331" si="16">C268*3</f>
        <v>9</v>
      </c>
      <c r="F268" s="24">
        <f t="shared" ref="F268:F331" si="17">D268+E268</f>
        <v>39</v>
      </c>
      <c r="G268" s="39"/>
    </row>
    <row r="269" s="14" customFormat="1" customHeight="1" spans="1:7">
      <c r="A269" s="24">
        <v>266</v>
      </c>
      <c r="B269" s="24" t="s">
        <v>423</v>
      </c>
      <c r="C269" s="24">
        <v>3</v>
      </c>
      <c r="D269" s="27">
        <f t="shared" si="15"/>
        <v>30</v>
      </c>
      <c r="E269" s="24">
        <f t="shared" si="16"/>
        <v>9</v>
      </c>
      <c r="F269" s="24">
        <f t="shared" si="17"/>
        <v>39</v>
      </c>
      <c r="G269" s="39"/>
    </row>
    <row r="270" s="14" customFormat="1" customHeight="1" spans="1:7">
      <c r="A270" s="24">
        <v>267</v>
      </c>
      <c r="B270" s="24" t="s">
        <v>424</v>
      </c>
      <c r="C270" s="24">
        <v>3</v>
      </c>
      <c r="D270" s="27">
        <f t="shared" si="15"/>
        <v>30</v>
      </c>
      <c r="E270" s="24">
        <f t="shared" si="16"/>
        <v>9</v>
      </c>
      <c r="F270" s="24">
        <f t="shared" si="17"/>
        <v>39</v>
      </c>
      <c r="G270" s="39"/>
    </row>
    <row r="271" s="14" customFormat="1" customHeight="1" spans="1:7">
      <c r="A271" s="24">
        <v>268</v>
      </c>
      <c r="B271" s="24" t="s">
        <v>425</v>
      </c>
      <c r="C271" s="24">
        <v>3</v>
      </c>
      <c r="D271" s="27">
        <f t="shared" si="15"/>
        <v>30</v>
      </c>
      <c r="E271" s="24">
        <f t="shared" si="16"/>
        <v>9</v>
      </c>
      <c r="F271" s="24">
        <f t="shared" si="17"/>
        <v>39</v>
      </c>
      <c r="G271" s="39"/>
    </row>
    <row r="272" s="14" customFormat="1" customHeight="1" spans="1:7">
      <c r="A272" s="24">
        <v>269</v>
      </c>
      <c r="B272" s="24" t="s">
        <v>426</v>
      </c>
      <c r="C272" s="24">
        <v>3</v>
      </c>
      <c r="D272" s="27">
        <f t="shared" si="15"/>
        <v>30</v>
      </c>
      <c r="E272" s="24">
        <f t="shared" si="16"/>
        <v>9</v>
      </c>
      <c r="F272" s="24">
        <f t="shared" si="17"/>
        <v>39</v>
      </c>
      <c r="G272" s="39"/>
    </row>
    <row r="273" s="14" customFormat="1" customHeight="1" spans="1:7">
      <c r="A273" s="24">
        <v>270</v>
      </c>
      <c r="B273" s="24" t="s">
        <v>427</v>
      </c>
      <c r="C273" s="24">
        <v>3</v>
      </c>
      <c r="D273" s="27">
        <f t="shared" si="15"/>
        <v>30</v>
      </c>
      <c r="E273" s="24">
        <f t="shared" si="16"/>
        <v>9</v>
      </c>
      <c r="F273" s="24">
        <f t="shared" si="17"/>
        <v>39</v>
      </c>
      <c r="G273" s="39"/>
    </row>
    <row r="274" s="14" customFormat="1" customHeight="1" spans="1:7">
      <c r="A274" s="24">
        <v>271</v>
      </c>
      <c r="B274" s="24" t="s">
        <v>428</v>
      </c>
      <c r="C274" s="24">
        <v>3</v>
      </c>
      <c r="D274" s="27">
        <f t="shared" si="15"/>
        <v>30</v>
      </c>
      <c r="E274" s="24">
        <f t="shared" si="16"/>
        <v>9</v>
      </c>
      <c r="F274" s="24">
        <f t="shared" si="17"/>
        <v>39</v>
      </c>
      <c r="G274" s="39"/>
    </row>
    <row r="275" s="14" customFormat="1" customHeight="1" spans="1:7">
      <c r="A275" s="24">
        <v>272</v>
      </c>
      <c r="B275" s="24" t="s">
        <v>429</v>
      </c>
      <c r="C275" s="24">
        <v>3</v>
      </c>
      <c r="D275" s="27">
        <f t="shared" si="15"/>
        <v>30</v>
      </c>
      <c r="E275" s="24">
        <f t="shared" si="16"/>
        <v>9</v>
      </c>
      <c r="F275" s="24">
        <f t="shared" si="17"/>
        <v>39</v>
      </c>
      <c r="G275" s="39"/>
    </row>
    <row r="276" s="14" customFormat="1" customHeight="1" spans="1:7">
      <c r="A276" s="24">
        <v>273</v>
      </c>
      <c r="B276" s="24" t="s">
        <v>430</v>
      </c>
      <c r="C276" s="24">
        <v>3</v>
      </c>
      <c r="D276" s="27">
        <f t="shared" si="15"/>
        <v>30</v>
      </c>
      <c r="E276" s="24">
        <f t="shared" si="16"/>
        <v>9</v>
      </c>
      <c r="F276" s="24">
        <f t="shared" si="17"/>
        <v>39</v>
      </c>
      <c r="G276" s="39"/>
    </row>
    <row r="277" s="14" customFormat="1" customHeight="1" spans="1:7">
      <c r="A277" s="24">
        <v>274</v>
      </c>
      <c r="B277" s="24" t="s">
        <v>431</v>
      </c>
      <c r="C277" s="24">
        <v>3</v>
      </c>
      <c r="D277" s="27">
        <f t="shared" si="15"/>
        <v>30</v>
      </c>
      <c r="E277" s="24">
        <f t="shared" si="16"/>
        <v>9</v>
      </c>
      <c r="F277" s="24">
        <f t="shared" si="17"/>
        <v>39</v>
      </c>
      <c r="G277" s="39"/>
    </row>
    <row r="278" s="14" customFormat="1" customHeight="1" spans="1:7">
      <c r="A278" s="24">
        <v>275</v>
      </c>
      <c r="B278" s="24" t="s">
        <v>432</v>
      </c>
      <c r="C278" s="24">
        <v>3</v>
      </c>
      <c r="D278" s="27">
        <f t="shared" si="15"/>
        <v>30</v>
      </c>
      <c r="E278" s="24">
        <f t="shared" si="16"/>
        <v>9</v>
      </c>
      <c r="F278" s="24">
        <f t="shared" si="17"/>
        <v>39</v>
      </c>
      <c r="G278" s="39"/>
    </row>
    <row r="279" s="14" customFormat="1" customHeight="1" spans="1:7">
      <c r="A279" s="24">
        <v>276</v>
      </c>
      <c r="B279" s="24" t="s">
        <v>433</v>
      </c>
      <c r="C279" s="24">
        <v>3</v>
      </c>
      <c r="D279" s="27">
        <f t="shared" si="15"/>
        <v>30</v>
      </c>
      <c r="E279" s="24">
        <f t="shared" si="16"/>
        <v>9</v>
      </c>
      <c r="F279" s="24">
        <f t="shared" si="17"/>
        <v>39</v>
      </c>
      <c r="G279" s="39"/>
    </row>
    <row r="280" s="14" customFormat="1" customHeight="1" spans="1:7">
      <c r="A280" s="24">
        <v>277</v>
      </c>
      <c r="B280" s="24" t="s">
        <v>434</v>
      </c>
      <c r="C280" s="24">
        <v>3</v>
      </c>
      <c r="D280" s="27">
        <f t="shared" si="15"/>
        <v>30</v>
      </c>
      <c r="E280" s="24">
        <f t="shared" si="16"/>
        <v>9</v>
      </c>
      <c r="F280" s="24">
        <f t="shared" si="17"/>
        <v>39</v>
      </c>
      <c r="G280" s="39"/>
    </row>
    <row r="281" s="14" customFormat="1" customHeight="1" spans="1:7">
      <c r="A281" s="24">
        <v>278</v>
      </c>
      <c r="B281" s="24" t="s">
        <v>435</v>
      </c>
      <c r="C281" s="24">
        <v>3</v>
      </c>
      <c r="D281" s="27">
        <f t="shared" si="15"/>
        <v>30</v>
      </c>
      <c r="E281" s="24">
        <f t="shared" si="16"/>
        <v>9</v>
      </c>
      <c r="F281" s="24">
        <f t="shared" si="17"/>
        <v>39</v>
      </c>
      <c r="G281" s="39"/>
    </row>
    <row r="282" s="14" customFormat="1" customHeight="1" spans="1:7">
      <c r="A282" s="24">
        <v>279</v>
      </c>
      <c r="B282" s="24" t="s">
        <v>436</v>
      </c>
      <c r="C282" s="24">
        <v>3</v>
      </c>
      <c r="D282" s="27">
        <f t="shared" si="15"/>
        <v>30</v>
      </c>
      <c r="E282" s="24">
        <f t="shared" si="16"/>
        <v>9</v>
      </c>
      <c r="F282" s="24">
        <f t="shared" si="17"/>
        <v>39</v>
      </c>
      <c r="G282" s="39"/>
    </row>
    <row r="283" s="14" customFormat="1" customHeight="1" spans="1:7">
      <c r="A283" s="24">
        <v>280</v>
      </c>
      <c r="B283" s="24" t="s">
        <v>437</v>
      </c>
      <c r="C283" s="24">
        <v>3</v>
      </c>
      <c r="D283" s="27">
        <f t="shared" si="15"/>
        <v>30</v>
      </c>
      <c r="E283" s="24">
        <f t="shared" si="16"/>
        <v>9</v>
      </c>
      <c r="F283" s="24">
        <f t="shared" si="17"/>
        <v>39</v>
      </c>
      <c r="G283" s="39"/>
    </row>
    <row r="284" s="14" customFormat="1" customHeight="1" spans="1:7">
      <c r="A284" s="24">
        <v>281</v>
      </c>
      <c r="B284" s="24" t="s">
        <v>438</v>
      </c>
      <c r="C284" s="24">
        <v>3</v>
      </c>
      <c r="D284" s="27">
        <f t="shared" si="15"/>
        <v>30</v>
      </c>
      <c r="E284" s="24">
        <f t="shared" si="16"/>
        <v>9</v>
      </c>
      <c r="F284" s="24">
        <f t="shared" si="17"/>
        <v>39</v>
      </c>
      <c r="G284" s="39"/>
    </row>
    <row r="285" s="14" customFormat="1" customHeight="1" spans="1:7">
      <c r="A285" s="24">
        <v>282</v>
      </c>
      <c r="B285" s="24" t="s">
        <v>439</v>
      </c>
      <c r="C285" s="24">
        <v>3</v>
      </c>
      <c r="D285" s="27">
        <f t="shared" si="15"/>
        <v>30</v>
      </c>
      <c r="E285" s="24">
        <f t="shared" si="16"/>
        <v>9</v>
      </c>
      <c r="F285" s="24">
        <f t="shared" si="17"/>
        <v>39</v>
      </c>
      <c r="G285" s="39"/>
    </row>
    <row r="286" s="14" customFormat="1" customHeight="1" spans="1:7">
      <c r="A286" s="24">
        <v>283</v>
      </c>
      <c r="B286" s="24" t="s">
        <v>440</v>
      </c>
      <c r="C286" s="24">
        <v>3</v>
      </c>
      <c r="D286" s="27">
        <f t="shared" si="15"/>
        <v>30</v>
      </c>
      <c r="E286" s="24">
        <f t="shared" si="16"/>
        <v>9</v>
      </c>
      <c r="F286" s="24">
        <f t="shared" si="17"/>
        <v>39</v>
      </c>
      <c r="G286" s="39"/>
    </row>
    <row r="287" s="14" customFormat="1" customHeight="1" spans="1:7">
      <c r="A287" s="24">
        <v>284</v>
      </c>
      <c r="B287" s="24" t="s">
        <v>441</v>
      </c>
      <c r="C287" s="24">
        <v>3</v>
      </c>
      <c r="D287" s="27">
        <f t="shared" si="15"/>
        <v>30</v>
      </c>
      <c r="E287" s="24">
        <f t="shared" si="16"/>
        <v>9</v>
      </c>
      <c r="F287" s="24">
        <f t="shared" si="17"/>
        <v>39</v>
      </c>
      <c r="G287" s="39"/>
    </row>
    <row r="288" s="14" customFormat="1" customHeight="1" spans="1:7">
      <c r="A288" s="24">
        <v>285</v>
      </c>
      <c r="B288" s="24" t="s">
        <v>442</v>
      </c>
      <c r="C288" s="24">
        <v>3</v>
      </c>
      <c r="D288" s="27">
        <f t="shared" si="15"/>
        <v>30</v>
      </c>
      <c r="E288" s="24">
        <f t="shared" si="16"/>
        <v>9</v>
      </c>
      <c r="F288" s="24">
        <f t="shared" si="17"/>
        <v>39</v>
      </c>
      <c r="G288" s="39"/>
    </row>
    <row r="289" s="14" customFormat="1" customHeight="1" spans="1:7">
      <c r="A289" s="24">
        <v>286</v>
      </c>
      <c r="B289" s="24" t="s">
        <v>443</v>
      </c>
      <c r="C289" s="24">
        <v>3</v>
      </c>
      <c r="D289" s="27">
        <f t="shared" si="15"/>
        <v>30</v>
      </c>
      <c r="E289" s="24">
        <f t="shared" si="16"/>
        <v>9</v>
      </c>
      <c r="F289" s="24">
        <f t="shared" si="17"/>
        <v>39</v>
      </c>
      <c r="G289" s="39"/>
    </row>
    <row r="290" s="14" customFormat="1" customHeight="1" spans="1:7">
      <c r="A290" s="24">
        <v>287</v>
      </c>
      <c r="B290" s="24" t="s">
        <v>444</v>
      </c>
      <c r="C290" s="24">
        <v>3</v>
      </c>
      <c r="D290" s="27">
        <f t="shared" si="15"/>
        <v>30</v>
      </c>
      <c r="E290" s="24">
        <f t="shared" si="16"/>
        <v>9</v>
      </c>
      <c r="F290" s="24">
        <f t="shared" si="17"/>
        <v>39</v>
      </c>
      <c r="G290" s="39"/>
    </row>
    <row r="291" s="14" customFormat="1" customHeight="1" spans="1:7">
      <c r="A291" s="24">
        <v>288</v>
      </c>
      <c r="B291" s="24" t="s">
        <v>445</v>
      </c>
      <c r="C291" s="24">
        <v>3</v>
      </c>
      <c r="D291" s="27">
        <f t="shared" si="15"/>
        <v>30</v>
      </c>
      <c r="E291" s="24">
        <f t="shared" si="16"/>
        <v>9</v>
      </c>
      <c r="F291" s="24">
        <f t="shared" si="17"/>
        <v>39</v>
      </c>
      <c r="G291" s="39"/>
    </row>
    <row r="292" s="14" customFormat="1" customHeight="1" spans="1:7">
      <c r="A292" s="24">
        <v>289</v>
      </c>
      <c r="B292" s="24" t="s">
        <v>446</v>
      </c>
      <c r="C292" s="24">
        <v>3</v>
      </c>
      <c r="D292" s="27">
        <f t="shared" si="15"/>
        <v>30</v>
      </c>
      <c r="E292" s="24">
        <f t="shared" si="16"/>
        <v>9</v>
      </c>
      <c r="F292" s="24">
        <f t="shared" si="17"/>
        <v>39</v>
      </c>
      <c r="G292" s="39"/>
    </row>
    <row r="293" s="14" customFormat="1" customHeight="1" spans="1:7">
      <c r="A293" s="24">
        <v>290</v>
      </c>
      <c r="B293" s="24" t="s">
        <v>447</v>
      </c>
      <c r="C293" s="24">
        <v>3</v>
      </c>
      <c r="D293" s="27">
        <f t="shared" si="15"/>
        <v>30</v>
      </c>
      <c r="E293" s="24">
        <f t="shared" si="16"/>
        <v>9</v>
      </c>
      <c r="F293" s="24">
        <f t="shared" si="17"/>
        <v>39</v>
      </c>
      <c r="G293" s="39"/>
    </row>
    <row r="294" s="14" customFormat="1" customHeight="1" spans="1:7">
      <c r="A294" s="24">
        <v>291</v>
      </c>
      <c r="B294" s="24" t="s">
        <v>448</v>
      </c>
      <c r="C294" s="24">
        <v>3</v>
      </c>
      <c r="D294" s="27">
        <f t="shared" si="15"/>
        <v>30</v>
      </c>
      <c r="E294" s="24">
        <f t="shared" si="16"/>
        <v>9</v>
      </c>
      <c r="F294" s="24">
        <f t="shared" si="17"/>
        <v>39</v>
      </c>
      <c r="G294" s="39"/>
    </row>
    <row r="295" s="14" customFormat="1" customHeight="1" spans="1:7">
      <c r="A295" s="24">
        <v>292</v>
      </c>
      <c r="B295" s="24" t="s">
        <v>449</v>
      </c>
      <c r="C295" s="24">
        <v>3</v>
      </c>
      <c r="D295" s="27">
        <f t="shared" si="15"/>
        <v>30</v>
      </c>
      <c r="E295" s="24">
        <f t="shared" si="16"/>
        <v>9</v>
      </c>
      <c r="F295" s="24">
        <f t="shared" si="17"/>
        <v>39</v>
      </c>
      <c r="G295" s="39"/>
    </row>
    <row r="296" s="14" customFormat="1" customHeight="1" spans="1:7">
      <c r="A296" s="24">
        <v>293</v>
      </c>
      <c r="B296" s="24" t="s">
        <v>450</v>
      </c>
      <c r="C296" s="24">
        <v>3</v>
      </c>
      <c r="D296" s="27">
        <f t="shared" si="15"/>
        <v>30</v>
      </c>
      <c r="E296" s="24">
        <f t="shared" si="16"/>
        <v>9</v>
      </c>
      <c r="F296" s="24">
        <f t="shared" si="17"/>
        <v>39</v>
      </c>
      <c r="G296" s="39"/>
    </row>
    <row r="297" s="14" customFormat="1" customHeight="1" spans="1:7">
      <c r="A297" s="24">
        <v>294</v>
      </c>
      <c r="B297" s="24" t="s">
        <v>451</v>
      </c>
      <c r="C297" s="24">
        <v>3</v>
      </c>
      <c r="D297" s="27">
        <f t="shared" si="15"/>
        <v>30</v>
      </c>
      <c r="E297" s="24">
        <f t="shared" si="16"/>
        <v>9</v>
      </c>
      <c r="F297" s="24">
        <f t="shared" si="17"/>
        <v>39</v>
      </c>
      <c r="G297" s="39"/>
    </row>
    <row r="298" s="14" customFormat="1" customHeight="1" spans="1:7">
      <c r="A298" s="24">
        <v>295</v>
      </c>
      <c r="B298" s="24" t="s">
        <v>452</v>
      </c>
      <c r="C298" s="24">
        <v>3</v>
      </c>
      <c r="D298" s="27">
        <f t="shared" si="15"/>
        <v>30</v>
      </c>
      <c r="E298" s="24">
        <f t="shared" si="16"/>
        <v>9</v>
      </c>
      <c r="F298" s="24">
        <f t="shared" si="17"/>
        <v>39</v>
      </c>
      <c r="G298" s="39"/>
    </row>
    <row r="299" s="14" customFormat="1" customHeight="1" spans="1:7">
      <c r="A299" s="24">
        <v>296</v>
      </c>
      <c r="B299" s="24" t="s">
        <v>453</v>
      </c>
      <c r="C299" s="24">
        <v>3</v>
      </c>
      <c r="D299" s="27">
        <f t="shared" si="15"/>
        <v>30</v>
      </c>
      <c r="E299" s="24">
        <f t="shared" si="16"/>
        <v>9</v>
      </c>
      <c r="F299" s="24">
        <f t="shared" si="17"/>
        <v>39</v>
      </c>
      <c r="G299" s="39"/>
    </row>
    <row r="300" s="14" customFormat="1" customHeight="1" spans="1:7">
      <c r="A300" s="24">
        <v>297</v>
      </c>
      <c r="B300" s="24" t="s">
        <v>454</v>
      </c>
      <c r="C300" s="24">
        <v>3</v>
      </c>
      <c r="D300" s="27">
        <f t="shared" si="15"/>
        <v>30</v>
      </c>
      <c r="E300" s="24">
        <f t="shared" si="16"/>
        <v>9</v>
      </c>
      <c r="F300" s="24">
        <f t="shared" si="17"/>
        <v>39</v>
      </c>
      <c r="G300" s="39"/>
    </row>
    <row r="301" s="14" customFormat="1" customHeight="1" spans="1:7">
      <c r="A301" s="24">
        <v>298</v>
      </c>
      <c r="B301" s="24" t="s">
        <v>455</v>
      </c>
      <c r="C301" s="24">
        <v>3</v>
      </c>
      <c r="D301" s="27">
        <f t="shared" si="15"/>
        <v>30</v>
      </c>
      <c r="E301" s="24">
        <f t="shared" si="16"/>
        <v>9</v>
      </c>
      <c r="F301" s="24">
        <f t="shared" si="17"/>
        <v>39</v>
      </c>
      <c r="G301" s="39"/>
    </row>
    <row r="302" s="14" customFormat="1" customHeight="1" spans="1:7">
      <c r="A302" s="24">
        <v>299</v>
      </c>
      <c r="B302" s="24" t="s">
        <v>456</v>
      </c>
      <c r="C302" s="24">
        <v>3</v>
      </c>
      <c r="D302" s="27">
        <f t="shared" si="15"/>
        <v>30</v>
      </c>
      <c r="E302" s="24">
        <f t="shared" si="16"/>
        <v>9</v>
      </c>
      <c r="F302" s="24">
        <f t="shared" si="17"/>
        <v>39</v>
      </c>
      <c r="G302" s="39"/>
    </row>
    <row r="303" s="14" customFormat="1" customHeight="1" spans="1:7">
      <c r="A303" s="24">
        <v>300</v>
      </c>
      <c r="B303" s="24" t="s">
        <v>457</v>
      </c>
      <c r="C303" s="24">
        <v>3</v>
      </c>
      <c r="D303" s="27">
        <f t="shared" si="15"/>
        <v>30</v>
      </c>
      <c r="E303" s="24">
        <f t="shared" si="16"/>
        <v>9</v>
      </c>
      <c r="F303" s="24">
        <f t="shared" si="17"/>
        <v>39</v>
      </c>
      <c r="G303" s="39"/>
    </row>
    <row r="304" s="14" customFormat="1" customHeight="1" spans="1:7">
      <c r="A304" s="24">
        <v>301</v>
      </c>
      <c r="B304" s="24" t="s">
        <v>458</v>
      </c>
      <c r="C304" s="24">
        <v>4</v>
      </c>
      <c r="D304" s="27">
        <f t="shared" si="15"/>
        <v>40</v>
      </c>
      <c r="E304" s="24">
        <f t="shared" si="16"/>
        <v>12</v>
      </c>
      <c r="F304" s="24">
        <f t="shared" si="17"/>
        <v>52</v>
      </c>
      <c r="G304" s="39"/>
    </row>
    <row r="305" s="14" customFormat="1" customHeight="1" spans="1:7">
      <c r="A305" s="24">
        <v>302</v>
      </c>
      <c r="B305" s="24" t="s">
        <v>459</v>
      </c>
      <c r="C305" s="24">
        <v>4</v>
      </c>
      <c r="D305" s="27">
        <f t="shared" si="15"/>
        <v>40</v>
      </c>
      <c r="E305" s="24">
        <f t="shared" si="16"/>
        <v>12</v>
      </c>
      <c r="F305" s="24">
        <f t="shared" si="17"/>
        <v>52</v>
      </c>
      <c r="G305" s="39"/>
    </row>
    <row r="306" s="14" customFormat="1" customHeight="1" spans="1:7">
      <c r="A306" s="24">
        <v>303</v>
      </c>
      <c r="B306" s="24" t="s">
        <v>460</v>
      </c>
      <c r="C306" s="24">
        <v>4</v>
      </c>
      <c r="D306" s="27">
        <f t="shared" si="15"/>
        <v>40</v>
      </c>
      <c r="E306" s="24">
        <f t="shared" si="16"/>
        <v>12</v>
      </c>
      <c r="F306" s="24">
        <f t="shared" si="17"/>
        <v>52</v>
      </c>
      <c r="G306" s="39"/>
    </row>
    <row r="307" s="14" customFormat="1" customHeight="1" spans="1:7">
      <c r="A307" s="24">
        <v>304</v>
      </c>
      <c r="B307" s="24" t="s">
        <v>461</v>
      </c>
      <c r="C307" s="24">
        <v>4</v>
      </c>
      <c r="D307" s="27">
        <f t="shared" si="15"/>
        <v>40</v>
      </c>
      <c r="E307" s="24">
        <f t="shared" si="16"/>
        <v>12</v>
      </c>
      <c r="F307" s="24">
        <f t="shared" si="17"/>
        <v>52</v>
      </c>
      <c r="G307" s="39" t="s">
        <v>208</v>
      </c>
    </row>
    <row r="308" s="14" customFormat="1" customHeight="1" spans="1:7">
      <c r="A308" s="24">
        <v>305</v>
      </c>
      <c r="B308" s="24" t="s">
        <v>462</v>
      </c>
      <c r="C308" s="24">
        <v>4</v>
      </c>
      <c r="D308" s="27">
        <f t="shared" si="15"/>
        <v>40</v>
      </c>
      <c r="E308" s="24">
        <f t="shared" si="16"/>
        <v>12</v>
      </c>
      <c r="F308" s="24">
        <f t="shared" si="17"/>
        <v>52</v>
      </c>
      <c r="G308" s="39"/>
    </row>
    <row r="309" s="14" customFormat="1" customHeight="1" spans="1:7">
      <c r="A309" s="24">
        <v>306</v>
      </c>
      <c r="B309" s="24" t="s">
        <v>463</v>
      </c>
      <c r="C309" s="24">
        <v>4</v>
      </c>
      <c r="D309" s="27">
        <f t="shared" si="15"/>
        <v>40</v>
      </c>
      <c r="E309" s="24">
        <f t="shared" si="16"/>
        <v>12</v>
      </c>
      <c r="F309" s="24">
        <f t="shared" si="17"/>
        <v>52</v>
      </c>
      <c r="G309" s="39"/>
    </row>
    <row r="310" s="14" customFormat="1" customHeight="1" spans="1:7">
      <c r="A310" s="24">
        <v>307</v>
      </c>
      <c r="B310" s="24" t="s">
        <v>464</v>
      </c>
      <c r="C310" s="24">
        <v>4</v>
      </c>
      <c r="D310" s="27">
        <f t="shared" si="15"/>
        <v>40</v>
      </c>
      <c r="E310" s="24">
        <f t="shared" si="16"/>
        <v>12</v>
      </c>
      <c r="F310" s="24">
        <f t="shared" si="17"/>
        <v>52</v>
      </c>
      <c r="G310" s="39"/>
    </row>
    <row r="311" s="14" customFormat="1" customHeight="1" spans="1:7">
      <c r="A311" s="24">
        <v>308</v>
      </c>
      <c r="B311" s="24" t="s">
        <v>465</v>
      </c>
      <c r="C311" s="24">
        <v>4</v>
      </c>
      <c r="D311" s="27">
        <f t="shared" si="15"/>
        <v>40</v>
      </c>
      <c r="E311" s="24">
        <f t="shared" si="16"/>
        <v>12</v>
      </c>
      <c r="F311" s="24">
        <f t="shared" si="17"/>
        <v>52</v>
      </c>
      <c r="G311" s="39"/>
    </row>
    <row r="312" s="14" customFormat="1" customHeight="1" spans="1:7">
      <c r="A312" s="24">
        <v>309</v>
      </c>
      <c r="B312" s="24" t="s">
        <v>466</v>
      </c>
      <c r="C312" s="24">
        <v>4</v>
      </c>
      <c r="D312" s="27">
        <f t="shared" si="15"/>
        <v>40</v>
      </c>
      <c r="E312" s="24">
        <f t="shared" si="16"/>
        <v>12</v>
      </c>
      <c r="F312" s="24">
        <f t="shared" si="17"/>
        <v>52</v>
      </c>
      <c r="G312" s="39"/>
    </row>
    <row r="313" s="14" customFormat="1" customHeight="1" spans="1:7">
      <c r="A313" s="24">
        <v>310</v>
      </c>
      <c r="B313" s="24" t="s">
        <v>467</v>
      </c>
      <c r="C313" s="24">
        <v>4</v>
      </c>
      <c r="D313" s="27">
        <f t="shared" si="15"/>
        <v>40</v>
      </c>
      <c r="E313" s="24">
        <f t="shared" si="16"/>
        <v>12</v>
      </c>
      <c r="F313" s="24">
        <f t="shared" si="17"/>
        <v>52</v>
      </c>
      <c r="G313" s="39"/>
    </row>
    <row r="314" s="14" customFormat="1" customHeight="1" spans="1:7">
      <c r="A314" s="24">
        <v>311</v>
      </c>
      <c r="B314" s="24" t="s">
        <v>468</v>
      </c>
      <c r="C314" s="24">
        <v>4</v>
      </c>
      <c r="D314" s="27">
        <f t="shared" si="15"/>
        <v>40</v>
      </c>
      <c r="E314" s="24">
        <f t="shared" si="16"/>
        <v>12</v>
      </c>
      <c r="F314" s="24">
        <f t="shared" si="17"/>
        <v>52</v>
      </c>
      <c r="G314" s="39"/>
    </row>
    <row r="315" s="14" customFormat="1" customHeight="1" spans="1:7">
      <c r="A315" s="24">
        <v>312</v>
      </c>
      <c r="B315" s="24" t="s">
        <v>469</v>
      </c>
      <c r="C315" s="24">
        <v>4</v>
      </c>
      <c r="D315" s="27">
        <f t="shared" si="15"/>
        <v>40</v>
      </c>
      <c r="E315" s="24">
        <f t="shared" si="16"/>
        <v>12</v>
      </c>
      <c r="F315" s="24">
        <f t="shared" si="17"/>
        <v>52</v>
      </c>
      <c r="G315" s="39"/>
    </row>
    <row r="316" s="14" customFormat="1" customHeight="1" spans="1:7">
      <c r="A316" s="24">
        <v>313</v>
      </c>
      <c r="B316" s="24" t="s">
        <v>470</v>
      </c>
      <c r="C316" s="24">
        <v>4</v>
      </c>
      <c r="D316" s="27">
        <f t="shared" si="15"/>
        <v>40</v>
      </c>
      <c r="E316" s="24">
        <f t="shared" si="16"/>
        <v>12</v>
      </c>
      <c r="F316" s="24">
        <f t="shared" si="17"/>
        <v>52</v>
      </c>
      <c r="G316" s="39"/>
    </row>
    <row r="317" s="14" customFormat="1" customHeight="1" spans="1:7">
      <c r="A317" s="24">
        <v>314</v>
      </c>
      <c r="B317" s="24" t="s">
        <v>471</v>
      </c>
      <c r="C317" s="24">
        <v>4</v>
      </c>
      <c r="D317" s="27">
        <f t="shared" si="15"/>
        <v>40</v>
      </c>
      <c r="E317" s="24">
        <f t="shared" si="16"/>
        <v>12</v>
      </c>
      <c r="F317" s="24">
        <f t="shared" si="17"/>
        <v>52</v>
      </c>
      <c r="G317" s="39"/>
    </row>
    <row r="318" s="14" customFormat="1" customHeight="1" spans="1:7">
      <c r="A318" s="24">
        <v>315</v>
      </c>
      <c r="B318" s="24" t="s">
        <v>472</v>
      </c>
      <c r="C318" s="24">
        <v>4</v>
      </c>
      <c r="D318" s="27">
        <f t="shared" si="15"/>
        <v>40</v>
      </c>
      <c r="E318" s="24">
        <f t="shared" si="16"/>
        <v>12</v>
      </c>
      <c r="F318" s="24">
        <f t="shared" si="17"/>
        <v>52</v>
      </c>
      <c r="G318" s="39"/>
    </row>
    <row r="319" s="14" customFormat="1" customHeight="1" spans="1:7">
      <c r="A319" s="24">
        <v>316</v>
      </c>
      <c r="B319" s="24" t="s">
        <v>473</v>
      </c>
      <c r="C319" s="24">
        <v>4</v>
      </c>
      <c r="D319" s="27">
        <f t="shared" si="15"/>
        <v>40</v>
      </c>
      <c r="E319" s="24">
        <f t="shared" si="16"/>
        <v>12</v>
      </c>
      <c r="F319" s="24">
        <f t="shared" si="17"/>
        <v>52</v>
      </c>
      <c r="G319" s="39"/>
    </row>
    <row r="320" s="14" customFormat="1" customHeight="1" spans="1:7">
      <c r="A320" s="24">
        <v>317</v>
      </c>
      <c r="B320" s="24" t="s">
        <v>474</v>
      </c>
      <c r="C320" s="24">
        <v>4</v>
      </c>
      <c r="D320" s="27">
        <f t="shared" si="15"/>
        <v>40</v>
      </c>
      <c r="E320" s="24">
        <f t="shared" si="16"/>
        <v>12</v>
      </c>
      <c r="F320" s="24">
        <f t="shared" si="17"/>
        <v>52</v>
      </c>
      <c r="G320" s="39"/>
    </row>
    <row r="321" s="14" customFormat="1" customHeight="1" spans="1:7">
      <c r="A321" s="24">
        <v>318</v>
      </c>
      <c r="B321" s="24" t="s">
        <v>475</v>
      </c>
      <c r="C321" s="24">
        <v>4</v>
      </c>
      <c r="D321" s="27">
        <f t="shared" si="15"/>
        <v>40</v>
      </c>
      <c r="E321" s="24">
        <f t="shared" si="16"/>
        <v>12</v>
      </c>
      <c r="F321" s="24">
        <f t="shared" si="17"/>
        <v>52</v>
      </c>
      <c r="G321" s="39"/>
    </row>
    <row r="322" s="14" customFormat="1" customHeight="1" spans="1:7">
      <c r="A322" s="24">
        <v>319</v>
      </c>
      <c r="B322" s="24" t="s">
        <v>476</v>
      </c>
      <c r="C322" s="24">
        <v>4</v>
      </c>
      <c r="D322" s="27">
        <f t="shared" si="15"/>
        <v>40</v>
      </c>
      <c r="E322" s="24">
        <f t="shared" si="16"/>
        <v>12</v>
      </c>
      <c r="F322" s="24">
        <f t="shared" si="17"/>
        <v>52</v>
      </c>
      <c r="G322" s="39"/>
    </row>
    <row r="323" s="14" customFormat="1" customHeight="1" spans="1:7">
      <c r="A323" s="24">
        <v>320</v>
      </c>
      <c r="B323" s="24" t="s">
        <v>477</v>
      </c>
      <c r="C323" s="24">
        <v>4</v>
      </c>
      <c r="D323" s="27">
        <f t="shared" si="15"/>
        <v>40</v>
      </c>
      <c r="E323" s="24">
        <f t="shared" si="16"/>
        <v>12</v>
      </c>
      <c r="F323" s="24">
        <f t="shared" si="17"/>
        <v>52</v>
      </c>
      <c r="G323" s="39"/>
    </row>
    <row r="324" s="14" customFormat="1" customHeight="1" spans="1:7">
      <c r="A324" s="24">
        <v>321</v>
      </c>
      <c r="B324" s="24" t="s">
        <v>478</v>
      </c>
      <c r="C324" s="24">
        <v>4</v>
      </c>
      <c r="D324" s="27">
        <f t="shared" si="15"/>
        <v>40</v>
      </c>
      <c r="E324" s="24">
        <f t="shared" si="16"/>
        <v>12</v>
      </c>
      <c r="F324" s="24">
        <f t="shared" si="17"/>
        <v>52</v>
      </c>
      <c r="G324" s="39"/>
    </row>
    <row r="325" s="14" customFormat="1" customHeight="1" spans="1:7">
      <c r="A325" s="24">
        <v>322</v>
      </c>
      <c r="B325" s="24" t="s">
        <v>479</v>
      </c>
      <c r="C325" s="24">
        <v>4</v>
      </c>
      <c r="D325" s="27">
        <f t="shared" si="15"/>
        <v>40</v>
      </c>
      <c r="E325" s="24">
        <f t="shared" si="16"/>
        <v>12</v>
      </c>
      <c r="F325" s="24">
        <f t="shared" si="17"/>
        <v>52</v>
      </c>
      <c r="G325" s="39" t="s">
        <v>208</v>
      </c>
    </row>
    <row r="326" s="14" customFormat="1" customHeight="1" spans="1:7">
      <c r="A326" s="24">
        <v>323</v>
      </c>
      <c r="B326" s="24" t="s">
        <v>480</v>
      </c>
      <c r="C326" s="24">
        <v>4</v>
      </c>
      <c r="D326" s="27">
        <f t="shared" si="15"/>
        <v>40</v>
      </c>
      <c r="E326" s="24">
        <f t="shared" si="16"/>
        <v>12</v>
      </c>
      <c r="F326" s="24">
        <f t="shared" si="17"/>
        <v>52</v>
      </c>
      <c r="G326" s="39"/>
    </row>
    <row r="327" s="14" customFormat="1" customHeight="1" spans="1:7">
      <c r="A327" s="24">
        <v>324</v>
      </c>
      <c r="B327" s="24" t="s">
        <v>481</v>
      </c>
      <c r="C327" s="24">
        <v>4</v>
      </c>
      <c r="D327" s="27">
        <f t="shared" si="15"/>
        <v>40</v>
      </c>
      <c r="E327" s="24">
        <f t="shared" si="16"/>
        <v>12</v>
      </c>
      <c r="F327" s="24">
        <f t="shared" si="17"/>
        <v>52</v>
      </c>
      <c r="G327" s="39"/>
    </row>
    <row r="328" s="14" customFormat="1" customHeight="1" spans="1:7">
      <c r="A328" s="24">
        <v>325</v>
      </c>
      <c r="B328" s="24" t="s">
        <v>482</v>
      </c>
      <c r="C328" s="24">
        <v>4</v>
      </c>
      <c r="D328" s="27">
        <f t="shared" si="15"/>
        <v>40</v>
      </c>
      <c r="E328" s="24">
        <f t="shared" si="16"/>
        <v>12</v>
      </c>
      <c r="F328" s="24">
        <f t="shared" si="17"/>
        <v>52</v>
      </c>
      <c r="G328" s="39"/>
    </row>
    <row r="329" s="14" customFormat="1" customHeight="1" spans="1:7">
      <c r="A329" s="24">
        <v>326</v>
      </c>
      <c r="B329" s="24" t="s">
        <v>483</v>
      </c>
      <c r="C329" s="24">
        <v>4</v>
      </c>
      <c r="D329" s="27">
        <f t="shared" si="15"/>
        <v>40</v>
      </c>
      <c r="E329" s="24">
        <f t="shared" si="16"/>
        <v>12</v>
      </c>
      <c r="F329" s="24">
        <f t="shared" si="17"/>
        <v>52</v>
      </c>
      <c r="G329" s="39"/>
    </row>
    <row r="330" s="14" customFormat="1" customHeight="1" spans="1:7">
      <c r="A330" s="24">
        <v>327</v>
      </c>
      <c r="B330" s="24" t="s">
        <v>484</v>
      </c>
      <c r="C330" s="24">
        <v>4</v>
      </c>
      <c r="D330" s="27">
        <f t="shared" si="15"/>
        <v>40</v>
      </c>
      <c r="E330" s="24">
        <f t="shared" si="16"/>
        <v>12</v>
      </c>
      <c r="F330" s="24">
        <f t="shared" si="17"/>
        <v>52</v>
      </c>
      <c r="G330" s="39"/>
    </row>
    <row r="331" s="14" customFormat="1" customHeight="1" spans="1:7">
      <c r="A331" s="24">
        <v>328</v>
      </c>
      <c r="B331" s="24" t="s">
        <v>485</v>
      </c>
      <c r="C331" s="24">
        <v>4</v>
      </c>
      <c r="D331" s="27">
        <f t="shared" si="15"/>
        <v>40</v>
      </c>
      <c r="E331" s="24">
        <f t="shared" si="16"/>
        <v>12</v>
      </c>
      <c r="F331" s="24">
        <f t="shared" si="17"/>
        <v>52</v>
      </c>
      <c r="G331" s="39"/>
    </row>
    <row r="332" s="14" customFormat="1" customHeight="1" spans="1:7">
      <c r="A332" s="24">
        <v>329</v>
      </c>
      <c r="B332" s="24" t="s">
        <v>486</v>
      </c>
      <c r="C332" s="24">
        <v>4</v>
      </c>
      <c r="D332" s="27">
        <f t="shared" ref="D332:D337" si="18">C332*10</f>
        <v>40</v>
      </c>
      <c r="E332" s="24">
        <f t="shared" ref="E332:E337" si="19">C332*3</f>
        <v>12</v>
      </c>
      <c r="F332" s="24">
        <f t="shared" ref="F332:F337" si="20">D332+E332</f>
        <v>52</v>
      </c>
      <c r="G332" s="39"/>
    </row>
    <row r="333" s="14" customFormat="1" customHeight="1" spans="1:7">
      <c r="A333" s="24">
        <v>330</v>
      </c>
      <c r="B333" s="24" t="s">
        <v>487</v>
      </c>
      <c r="C333" s="24">
        <v>4</v>
      </c>
      <c r="D333" s="27">
        <f t="shared" si="18"/>
        <v>40</v>
      </c>
      <c r="E333" s="24">
        <f t="shared" si="19"/>
        <v>12</v>
      </c>
      <c r="F333" s="24">
        <f t="shared" si="20"/>
        <v>52</v>
      </c>
      <c r="G333" s="39"/>
    </row>
    <row r="334" s="14" customFormat="1" customHeight="1" spans="1:7">
      <c r="A334" s="24">
        <v>331</v>
      </c>
      <c r="B334" s="24" t="s">
        <v>488</v>
      </c>
      <c r="C334" s="24">
        <v>4</v>
      </c>
      <c r="D334" s="27">
        <f t="shared" si="18"/>
        <v>40</v>
      </c>
      <c r="E334" s="24">
        <f t="shared" si="19"/>
        <v>12</v>
      </c>
      <c r="F334" s="24">
        <f t="shared" si="20"/>
        <v>52</v>
      </c>
      <c r="G334" s="39"/>
    </row>
    <row r="335" s="14" customFormat="1" customHeight="1" spans="1:7">
      <c r="A335" s="24">
        <v>332</v>
      </c>
      <c r="B335" s="24" t="s">
        <v>489</v>
      </c>
      <c r="C335" s="24">
        <v>4</v>
      </c>
      <c r="D335" s="27">
        <f t="shared" si="18"/>
        <v>40</v>
      </c>
      <c r="E335" s="24">
        <f t="shared" si="19"/>
        <v>12</v>
      </c>
      <c r="F335" s="24">
        <f t="shared" si="20"/>
        <v>52</v>
      </c>
      <c r="G335" s="39"/>
    </row>
    <row r="336" s="14" customFormat="1" customHeight="1" spans="1:7">
      <c r="A336" s="24">
        <v>333</v>
      </c>
      <c r="B336" s="24" t="s">
        <v>490</v>
      </c>
      <c r="C336" s="24">
        <v>4</v>
      </c>
      <c r="D336" s="27">
        <f t="shared" si="18"/>
        <v>40</v>
      </c>
      <c r="E336" s="24">
        <f t="shared" si="19"/>
        <v>12</v>
      </c>
      <c r="F336" s="24">
        <f t="shared" si="20"/>
        <v>52</v>
      </c>
      <c r="G336" s="39"/>
    </row>
    <row r="337" s="14" customFormat="1" customHeight="1" spans="1:7">
      <c r="A337" s="24">
        <v>334</v>
      </c>
      <c r="B337" s="24" t="s">
        <v>491</v>
      </c>
      <c r="C337" s="24">
        <v>5</v>
      </c>
      <c r="D337" s="27">
        <f t="shared" si="18"/>
        <v>50</v>
      </c>
      <c r="E337" s="24">
        <f t="shared" si="19"/>
        <v>15</v>
      </c>
      <c r="F337" s="24">
        <f t="shared" si="20"/>
        <v>65</v>
      </c>
      <c r="G337" s="39"/>
    </row>
    <row r="338" s="14" customFormat="1" customHeight="1" spans="1:7">
      <c r="A338" s="24">
        <v>335</v>
      </c>
      <c r="B338" s="24" t="s">
        <v>492</v>
      </c>
      <c r="C338" s="24">
        <v>5</v>
      </c>
      <c r="D338" s="27">
        <f t="shared" ref="D338:D397" si="21">C338*10</f>
        <v>50</v>
      </c>
      <c r="E338" s="24">
        <f t="shared" ref="E338:E397" si="22">C338*3</f>
        <v>15</v>
      </c>
      <c r="F338" s="24">
        <f t="shared" ref="F338:F397" si="23">D338+E338</f>
        <v>65</v>
      </c>
      <c r="G338" s="39"/>
    </row>
    <row r="339" s="14" customFormat="1" customHeight="1" spans="1:7">
      <c r="A339" s="24">
        <v>336</v>
      </c>
      <c r="B339" s="24" t="s">
        <v>493</v>
      </c>
      <c r="C339" s="24">
        <v>5</v>
      </c>
      <c r="D339" s="27">
        <f t="shared" si="21"/>
        <v>50</v>
      </c>
      <c r="E339" s="24">
        <f t="shared" si="22"/>
        <v>15</v>
      </c>
      <c r="F339" s="24">
        <f t="shared" si="23"/>
        <v>65</v>
      </c>
      <c r="G339" s="39"/>
    </row>
    <row r="340" s="14" customFormat="1" customHeight="1" spans="1:7">
      <c r="A340" s="24">
        <v>337</v>
      </c>
      <c r="B340" s="24" t="s">
        <v>494</v>
      </c>
      <c r="C340" s="24">
        <v>5</v>
      </c>
      <c r="D340" s="27">
        <f t="shared" si="21"/>
        <v>50</v>
      </c>
      <c r="E340" s="24">
        <f t="shared" si="22"/>
        <v>15</v>
      </c>
      <c r="F340" s="24">
        <f t="shared" si="23"/>
        <v>65</v>
      </c>
      <c r="G340" s="39"/>
    </row>
    <row r="341" s="14" customFormat="1" customHeight="1" spans="1:7">
      <c r="A341" s="24">
        <v>338</v>
      </c>
      <c r="B341" s="24" t="s">
        <v>495</v>
      </c>
      <c r="C341" s="24">
        <v>5</v>
      </c>
      <c r="D341" s="27">
        <f t="shared" si="21"/>
        <v>50</v>
      </c>
      <c r="E341" s="24">
        <f t="shared" si="22"/>
        <v>15</v>
      </c>
      <c r="F341" s="24">
        <f t="shared" si="23"/>
        <v>65</v>
      </c>
      <c r="G341" s="39"/>
    </row>
    <row r="342" s="14" customFormat="1" customHeight="1" spans="1:7">
      <c r="A342" s="24">
        <v>339</v>
      </c>
      <c r="B342" s="24" t="s">
        <v>496</v>
      </c>
      <c r="C342" s="24">
        <v>5</v>
      </c>
      <c r="D342" s="27">
        <f t="shared" si="21"/>
        <v>50</v>
      </c>
      <c r="E342" s="24">
        <f t="shared" si="22"/>
        <v>15</v>
      </c>
      <c r="F342" s="24">
        <f t="shared" si="23"/>
        <v>65</v>
      </c>
      <c r="G342" s="39"/>
    </row>
    <row r="343" s="14" customFormat="1" customHeight="1" spans="1:7">
      <c r="A343" s="24">
        <v>340</v>
      </c>
      <c r="B343" s="24" t="s">
        <v>497</v>
      </c>
      <c r="C343" s="24">
        <v>5</v>
      </c>
      <c r="D343" s="27">
        <f t="shared" si="21"/>
        <v>50</v>
      </c>
      <c r="E343" s="24">
        <f t="shared" si="22"/>
        <v>15</v>
      </c>
      <c r="F343" s="24">
        <f t="shared" si="23"/>
        <v>65</v>
      </c>
      <c r="G343" s="39"/>
    </row>
    <row r="344" s="14" customFormat="1" customHeight="1" spans="1:7">
      <c r="A344" s="24">
        <v>341</v>
      </c>
      <c r="B344" s="24" t="s">
        <v>498</v>
      </c>
      <c r="C344" s="24">
        <v>5</v>
      </c>
      <c r="D344" s="27">
        <f t="shared" si="21"/>
        <v>50</v>
      </c>
      <c r="E344" s="24">
        <f t="shared" si="22"/>
        <v>15</v>
      </c>
      <c r="F344" s="24">
        <f t="shared" si="23"/>
        <v>65</v>
      </c>
      <c r="G344" s="39"/>
    </row>
    <row r="345" s="14" customFormat="1" customHeight="1" spans="1:7">
      <c r="A345" s="24">
        <v>342</v>
      </c>
      <c r="B345" s="24" t="s">
        <v>499</v>
      </c>
      <c r="C345" s="24">
        <v>5</v>
      </c>
      <c r="D345" s="27">
        <f t="shared" si="21"/>
        <v>50</v>
      </c>
      <c r="E345" s="24">
        <f t="shared" si="22"/>
        <v>15</v>
      </c>
      <c r="F345" s="24">
        <f t="shared" si="23"/>
        <v>65</v>
      </c>
      <c r="G345" s="39"/>
    </row>
    <row r="346" s="14" customFormat="1" customHeight="1" spans="1:7">
      <c r="A346" s="24">
        <v>343</v>
      </c>
      <c r="B346" s="24" t="s">
        <v>500</v>
      </c>
      <c r="C346" s="24">
        <v>5</v>
      </c>
      <c r="D346" s="27">
        <f t="shared" si="21"/>
        <v>50</v>
      </c>
      <c r="E346" s="24">
        <f t="shared" si="22"/>
        <v>15</v>
      </c>
      <c r="F346" s="24">
        <f t="shared" si="23"/>
        <v>65</v>
      </c>
      <c r="G346" s="39"/>
    </row>
    <row r="347" s="14" customFormat="1" customHeight="1" spans="1:7">
      <c r="A347" s="24">
        <v>344</v>
      </c>
      <c r="B347" s="24" t="s">
        <v>501</v>
      </c>
      <c r="C347" s="24">
        <v>5</v>
      </c>
      <c r="D347" s="27">
        <f t="shared" si="21"/>
        <v>50</v>
      </c>
      <c r="E347" s="24">
        <f t="shared" si="22"/>
        <v>15</v>
      </c>
      <c r="F347" s="24">
        <f t="shared" si="23"/>
        <v>65</v>
      </c>
      <c r="G347" s="39"/>
    </row>
    <row r="348" s="14" customFormat="1" customHeight="1" spans="1:7">
      <c r="A348" s="24">
        <v>345</v>
      </c>
      <c r="B348" s="24" t="s">
        <v>502</v>
      </c>
      <c r="C348" s="24">
        <v>5</v>
      </c>
      <c r="D348" s="27">
        <f t="shared" si="21"/>
        <v>50</v>
      </c>
      <c r="E348" s="24">
        <f t="shared" si="22"/>
        <v>15</v>
      </c>
      <c r="F348" s="24">
        <f t="shared" si="23"/>
        <v>65</v>
      </c>
      <c r="G348" s="39"/>
    </row>
    <row r="349" s="14" customFormat="1" customHeight="1" spans="1:7">
      <c r="A349" s="24">
        <v>346</v>
      </c>
      <c r="B349" s="24" t="s">
        <v>503</v>
      </c>
      <c r="C349" s="24">
        <v>5</v>
      </c>
      <c r="D349" s="27">
        <f t="shared" si="21"/>
        <v>50</v>
      </c>
      <c r="E349" s="24">
        <f t="shared" si="22"/>
        <v>15</v>
      </c>
      <c r="F349" s="24">
        <f t="shared" si="23"/>
        <v>65</v>
      </c>
      <c r="G349" s="39"/>
    </row>
    <row r="350" s="14" customFormat="1" customHeight="1" spans="1:7">
      <c r="A350" s="24">
        <v>347</v>
      </c>
      <c r="B350" s="24" t="s">
        <v>504</v>
      </c>
      <c r="C350" s="24">
        <v>5</v>
      </c>
      <c r="D350" s="27">
        <f t="shared" si="21"/>
        <v>50</v>
      </c>
      <c r="E350" s="24">
        <f t="shared" si="22"/>
        <v>15</v>
      </c>
      <c r="F350" s="24">
        <f t="shared" si="23"/>
        <v>65</v>
      </c>
      <c r="G350" s="39"/>
    </row>
    <row r="351" s="14" customFormat="1" customHeight="1" spans="1:7">
      <c r="A351" s="24">
        <v>348</v>
      </c>
      <c r="B351" s="24" t="s">
        <v>505</v>
      </c>
      <c r="C351" s="24">
        <v>5</v>
      </c>
      <c r="D351" s="27">
        <f t="shared" si="21"/>
        <v>50</v>
      </c>
      <c r="E351" s="24">
        <f t="shared" si="22"/>
        <v>15</v>
      </c>
      <c r="F351" s="24">
        <f t="shared" si="23"/>
        <v>65</v>
      </c>
      <c r="G351" s="39"/>
    </row>
    <row r="352" s="14" customFormat="1" customHeight="1" spans="1:7">
      <c r="A352" s="24">
        <v>349</v>
      </c>
      <c r="B352" s="24" t="s">
        <v>506</v>
      </c>
      <c r="C352" s="24">
        <v>5</v>
      </c>
      <c r="D352" s="27">
        <f t="shared" si="21"/>
        <v>50</v>
      </c>
      <c r="E352" s="24">
        <f t="shared" si="22"/>
        <v>15</v>
      </c>
      <c r="F352" s="24">
        <f t="shared" si="23"/>
        <v>65</v>
      </c>
      <c r="G352" s="39"/>
    </row>
    <row r="353" s="14" customFormat="1" customHeight="1" spans="1:7">
      <c r="A353" s="24">
        <v>350</v>
      </c>
      <c r="B353" s="24" t="s">
        <v>507</v>
      </c>
      <c r="C353" s="24">
        <v>5</v>
      </c>
      <c r="D353" s="27">
        <f t="shared" si="21"/>
        <v>50</v>
      </c>
      <c r="E353" s="24">
        <f t="shared" si="22"/>
        <v>15</v>
      </c>
      <c r="F353" s="24">
        <f t="shared" si="23"/>
        <v>65</v>
      </c>
      <c r="G353" s="39"/>
    </row>
    <row r="354" s="14" customFormat="1" customHeight="1" spans="1:7">
      <c r="A354" s="24">
        <v>351</v>
      </c>
      <c r="B354" s="24" t="s">
        <v>508</v>
      </c>
      <c r="C354" s="24">
        <v>5</v>
      </c>
      <c r="D354" s="27">
        <f t="shared" si="21"/>
        <v>50</v>
      </c>
      <c r="E354" s="24">
        <f t="shared" si="22"/>
        <v>15</v>
      </c>
      <c r="F354" s="24">
        <f t="shared" si="23"/>
        <v>65</v>
      </c>
      <c r="G354" s="39"/>
    </row>
    <row r="355" s="14" customFormat="1" customHeight="1" spans="1:7">
      <c r="A355" s="24">
        <v>352</v>
      </c>
      <c r="B355" s="24" t="s">
        <v>509</v>
      </c>
      <c r="C355" s="24">
        <v>5</v>
      </c>
      <c r="D355" s="27">
        <f t="shared" si="21"/>
        <v>50</v>
      </c>
      <c r="E355" s="24">
        <f t="shared" si="22"/>
        <v>15</v>
      </c>
      <c r="F355" s="24">
        <f t="shared" si="23"/>
        <v>65</v>
      </c>
      <c r="G355" s="39"/>
    </row>
    <row r="356" s="14" customFormat="1" customHeight="1" spans="1:7">
      <c r="A356" s="24">
        <v>353</v>
      </c>
      <c r="B356" s="24" t="s">
        <v>510</v>
      </c>
      <c r="C356" s="24">
        <v>5</v>
      </c>
      <c r="D356" s="27">
        <f t="shared" si="21"/>
        <v>50</v>
      </c>
      <c r="E356" s="24">
        <f t="shared" si="22"/>
        <v>15</v>
      </c>
      <c r="F356" s="24">
        <f t="shared" si="23"/>
        <v>65</v>
      </c>
      <c r="G356" s="39"/>
    </row>
    <row r="357" s="14" customFormat="1" customHeight="1" spans="1:7">
      <c r="A357" s="24">
        <v>354</v>
      </c>
      <c r="B357" s="24" t="s">
        <v>511</v>
      </c>
      <c r="C357" s="24">
        <v>5</v>
      </c>
      <c r="D357" s="27">
        <f t="shared" si="21"/>
        <v>50</v>
      </c>
      <c r="E357" s="24">
        <f t="shared" si="22"/>
        <v>15</v>
      </c>
      <c r="F357" s="24">
        <f t="shared" si="23"/>
        <v>65</v>
      </c>
      <c r="G357" s="39"/>
    </row>
    <row r="358" s="14" customFormat="1" customHeight="1" spans="1:7">
      <c r="A358" s="24">
        <v>355</v>
      </c>
      <c r="B358" s="24" t="s">
        <v>512</v>
      </c>
      <c r="C358" s="24">
        <v>5</v>
      </c>
      <c r="D358" s="27">
        <f t="shared" si="21"/>
        <v>50</v>
      </c>
      <c r="E358" s="24">
        <f t="shared" si="22"/>
        <v>15</v>
      </c>
      <c r="F358" s="24">
        <f t="shared" si="23"/>
        <v>65</v>
      </c>
      <c r="G358" s="39"/>
    </row>
    <row r="359" s="14" customFormat="1" customHeight="1" spans="1:7">
      <c r="A359" s="24">
        <v>356</v>
      </c>
      <c r="B359" s="24" t="s">
        <v>513</v>
      </c>
      <c r="C359" s="24">
        <v>5</v>
      </c>
      <c r="D359" s="27">
        <f t="shared" si="21"/>
        <v>50</v>
      </c>
      <c r="E359" s="24">
        <f t="shared" si="22"/>
        <v>15</v>
      </c>
      <c r="F359" s="24">
        <f t="shared" si="23"/>
        <v>65</v>
      </c>
      <c r="G359" s="39"/>
    </row>
    <row r="360" s="14" customFormat="1" customHeight="1" spans="1:7">
      <c r="A360" s="24">
        <v>357</v>
      </c>
      <c r="B360" s="24" t="s">
        <v>514</v>
      </c>
      <c r="C360" s="24">
        <v>5</v>
      </c>
      <c r="D360" s="27">
        <f t="shared" si="21"/>
        <v>50</v>
      </c>
      <c r="E360" s="24">
        <f t="shared" si="22"/>
        <v>15</v>
      </c>
      <c r="F360" s="24">
        <f t="shared" si="23"/>
        <v>65</v>
      </c>
      <c r="G360" s="39"/>
    </row>
    <row r="361" s="14" customFormat="1" customHeight="1" spans="1:7">
      <c r="A361" s="24">
        <v>358</v>
      </c>
      <c r="B361" s="24" t="s">
        <v>515</v>
      </c>
      <c r="C361" s="24">
        <v>5</v>
      </c>
      <c r="D361" s="27">
        <f t="shared" si="21"/>
        <v>50</v>
      </c>
      <c r="E361" s="24">
        <f t="shared" si="22"/>
        <v>15</v>
      </c>
      <c r="F361" s="24">
        <f t="shared" si="23"/>
        <v>65</v>
      </c>
      <c r="G361" s="39"/>
    </row>
    <row r="362" s="14" customFormat="1" customHeight="1" spans="1:7">
      <c r="A362" s="24">
        <v>359</v>
      </c>
      <c r="B362" s="24" t="s">
        <v>516</v>
      </c>
      <c r="C362" s="24">
        <v>5</v>
      </c>
      <c r="D362" s="27">
        <f t="shared" si="21"/>
        <v>50</v>
      </c>
      <c r="E362" s="24">
        <f t="shared" si="22"/>
        <v>15</v>
      </c>
      <c r="F362" s="24">
        <f t="shared" si="23"/>
        <v>65</v>
      </c>
      <c r="G362" s="39"/>
    </row>
    <row r="363" s="14" customFormat="1" customHeight="1" spans="1:7">
      <c r="A363" s="24">
        <v>360</v>
      </c>
      <c r="B363" s="24" t="s">
        <v>517</v>
      </c>
      <c r="C363" s="24">
        <v>5</v>
      </c>
      <c r="D363" s="27">
        <f t="shared" si="21"/>
        <v>50</v>
      </c>
      <c r="E363" s="24">
        <f t="shared" si="22"/>
        <v>15</v>
      </c>
      <c r="F363" s="24">
        <f t="shared" si="23"/>
        <v>65</v>
      </c>
      <c r="G363" s="39"/>
    </row>
    <row r="364" s="14" customFormat="1" customHeight="1" spans="1:7">
      <c r="A364" s="24">
        <v>361</v>
      </c>
      <c r="B364" s="24" t="s">
        <v>518</v>
      </c>
      <c r="C364" s="24">
        <v>5</v>
      </c>
      <c r="D364" s="27">
        <f t="shared" si="21"/>
        <v>50</v>
      </c>
      <c r="E364" s="24">
        <f t="shared" si="22"/>
        <v>15</v>
      </c>
      <c r="F364" s="24">
        <f t="shared" si="23"/>
        <v>65</v>
      </c>
      <c r="G364" s="39"/>
    </row>
    <row r="365" s="14" customFormat="1" customHeight="1" spans="1:7">
      <c r="A365" s="24">
        <v>362</v>
      </c>
      <c r="B365" s="24" t="s">
        <v>519</v>
      </c>
      <c r="C365" s="24">
        <v>5</v>
      </c>
      <c r="D365" s="27">
        <f t="shared" si="21"/>
        <v>50</v>
      </c>
      <c r="E365" s="24">
        <f t="shared" si="22"/>
        <v>15</v>
      </c>
      <c r="F365" s="24">
        <f t="shared" si="23"/>
        <v>65</v>
      </c>
      <c r="G365" s="39"/>
    </row>
    <row r="366" s="14" customFormat="1" customHeight="1" spans="1:7">
      <c r="A366" s="24">
        <v>363</v>
      </c>
      <c r="B366" s="24" t="s">
        <v>520</v>
      </c>
      <c r="C366" s="24">
        <v>6</v>
      </c>
      <c r="D366" s="27">
        <f t="shared" si="21"/>
        <v>60</v>
      </c>
      <c r="E366" s="24">
        <f t="shared" si="22"/>
        <v>18</v>
      </c>
      <c r="F366" s="24">
        <f t="shared" si="23"/>
        <v>78</v>
      </c>
      <c r="G366" s="39"/>
    </row>
    <row r="367" s="14" customFormat="1" customHeight="1" spans="1:7">
      <c r="A367" s="24">
        <v>364</v>
      </c>
      <c r="B367" s="24" t="s">
        <v>521</v>
      </c>
      <c r="C367" s="24">
        <v>6</v>
      </c>
      <c r="D367" s="27">
        <f t="shared" si="21"/>
        <v>60</v>
      </c>
      <c r="E367" s="24">
        <f t="shared" si="22"/>
        <v>18</v>
      </c>
      <c r="F367" s="24">
        <f t="shared" si="23"/>
        <v>78</v>
      </c>
      <c r="G367" s="39"/>
    </row>
    <row r="368" s="14" customFormat="1" customHeight="1" spans="1:7">
      <c r="A368" s="24">
        <v>365</v>
      </c>
      <c r="B368" s="24" t="s">
        <v>522</v>
      </c>
      <c r="C368" s="24">
        <v>6</v>
      </c>
      <c r="D368" s="27">
        <f t="shared" si="21"/>
        <v>60</v>
      </c>
      <c r="E368" s="24">
        <f t="shared" si="22"/>
        <v>18</v>
      </c>
      <c r="F368" s="24">
        <f t="shared" si="23"/>
        <v>78</v>
      </c>
      <c r="G368" s="39"/>
    </row>
    <row r="369" s="14" customFormat="1" customHeight="1" spans="1:7">
      <c r="A369" s="24">
        <v>366</v>
      </c>
      <c r="B369" s="24" t="s">
        <v>523</v>
      </c>
      <c r="C369" s="24">
        <v>6</v>
      </c>
      <c r="D369" s="27">
        <f t="shared" si="21"/>
        <v>60</v>
      </c>
      <c r="E369" s="24">
        <f t="shared" si="22"/>
        <v>18</v>
      </c>
      <c r="F369" s="24">
        <f t="shared" si="23"/>
        <v>78</v>
      </c>
      <c r="G369" s="39"/>
    </row>
    <row r="370" s="14" customFormat="1" customHeight="1" spans="1:7">
      <c r="A370" s="24">
        <v>367</v>
      </c>
      <c r="B370" s="24" t="s">
        <v>524</v>
      </c>
      <c r="C370" s="24">
        <v>6</v>
      </c>
      <c r="D370" s="27">
        <f t="shared" si="21"/>
        <v>60</v>
      </c>
      <c r="E370" s="24">
        <f t="shared" si="22"/>
        <v>18</v>
      </c>
      <c r="F370" s="24">
        <f t="shared" si="23"/>
        <v>78</v>
      </c>
      <c r="G370" s="39"/>
    </row>
    <row r="371" s="14" customFormat="1" customHeight="1" spans="1:7">
      <c r="A371" s="24">
        <v>368</v>
      </c>
      <c r="B371" s="24" t="s">
        <v>525</v>
      </c>
      <c r="C371" s="24">
        <v>6</v>
      </c>
      <c r="D371" s="27">
        <f t="shared" si="21"/>
        <v>60</v>
      </c>
      <c r="E371" s="24">
        <f t="shared" si="22"/>
        <v>18</v>
      </c>
      <c r="F371" s="24">
        <f t="shared" si="23"/>
        <v>78</v>
      </c>
      <c r="G371" s="39"/>
    </row>
    <row r="372" s="14" customFormat="1" customHeight="1" spans="1:7">
      <c r="A372" s="24">
        <v>369</v>
      </c>
      <c r="B372" s="24" t="s">
        <v>526</v>
      </c>
      <c r="C372" s="24">
        <v>6</v>
      </c>
      <c r="D372" s="27">
        <f t="shared" si="21"/>
        <v>60</v>
      </c>
      <c r="E372" s="24">
        <f t="shared" si="22"/>
        <v>18</v>
      </c>
      <c r="F372" s="24">
        <f t="shared" si="23"/>
        <v>78</v>
      </c>
      <c r="G372" s="39"/>
    </row>
    <row r="373" s="14" customFormat="1" customHeight="1" spans="1:7">
      <c r="A373" s="24">
        <v>370</v>
      </c>
      <c r="B373" s="24" t="s">
        <v>527</v>
      </c>
      <c r="C373" s="24">
        <v>6</v>
      </c>
      <c r="D373" s="27">
        <f t="shared" si="21"/>
        <v>60</v>
      </c>
      <c r="E373" s="24">
        <f t="shared" si="22"/>
        <v>18</v>
      </c>
      <c r="F373" s="24">
        <f t="shared" si="23"/>
        <v>78</v>
      </c>
      <c r="G373" s="39"/>
    </row>
    <row r="374" s="14" customFormat="1" customHeight="1" spans="1:7">
      <c r="A374" s="24">
        <v>371</v>
      </c>
      <c r="B374" s="24" t="s">
        <v>528</v>
      </c>
      <c r="C374" s="24">
        <v>6</v>
      </c>
      <c r="D374" s="27">
        <f t="shared" si="21"/>
        <v>60</v>
      </c>
      <c r="E374" s="24">
        <f t="shared" si="22"/>
        <v>18</v>
      </c>
      <c r="F374" s="24">
        <f t="shared" si="23"/>
        <v>78</v>
      </c>
      <c r="G374" s="39"/>
    </row>
    <row r="375" s="14" customFormat="1" customHeight="1" spans="1:7">
      <c r="A375" s="24">
        <v>372</v>
      </c>
      <c r="B375" s="24" t="s">
        <v>529</v>
      </c>
      <c r="C375" s="24">
        <v>6</v>
      </c>
      <c r="D375" s="27">
        <f t="shared" si="21"/>
        <v>60</v>
      </c>
      <c r="E375" s="24">
        <f t="shared" si="22"/>
        <v>18</v>
      </c>
      <c r="F375" s="24">
        <f t="shared" si="23"/>
        <v>78</v>
      </c>
      <c r="G375" s="39"/>
    </row>
    <row r="376" s="14" customFormat="1" customHeight="1" spans="1:7">
      <c r="A376" s="24">
        <v>373</v>
      </c>
      <c r="B376" s="24" t="s">
        <v>530</v>
      </c>
      <c r="C376" s="24">
        <v>6</v>
      </c>
      <c r="D376" s="27">
        <f t="shared" si="21"/>
        <v>60</v>
      </c>
      <c r="E376" s="24">
        <f t="shared" si="22"/>
        <v>18</v>
      </c>
      <c r="F376" s="24">
        <f t="shared" si="23"/>
        <v>78</v>
      </c>
      <c r="G376" s="39"/>
    </row>
    <row r="377" s="14" customFormat="1" customHeight="1" spans="1:7">
      <c r="A377" s="24">
        <v>374</v>
      </c>
      <c r="B377" s="24" t="s">
        <v>531</v>
      </c>
      <c r="C377" s="24">
        <v>6</v>
      </c>
      <c r="D377" s="27">
        <f t="shared" si="21"/>
        <v>60</v>
      </c>
      <c r="E377" s="24">
        <f t="shared" si="22"/>
        <v>18</v>
      </c>
      <c r="F377" s="24">
        <f t="shared" si="23"/>
        <v>78</v>
      </c>
      <c r="G377" s="39"/>
    </row>
    <row r="378" s="14" customFormat="1" customHeight="1" spans="1:7">
      <c r="A378" s="24">
        <v>375</v>
      </c>
      <c r="B378" s="24" t="s">
        <v>532</v>
      </c>
      <c r="C378" s="24">
        <v>6</v>
      </c>
      <c r="D378" s="27">
        <f t="shared" si="21"/>
        <v>60</v>
      </c>
      <c r="E378" s="24">
        <f t="shared" si="22"/>
        <v>18</v>
      </c>
      <c r="F378" s="24">
        <f t="shared" si="23"/>
        <v>78</v>
      </c>
      <c r="G378" s="39"/>
    </row>
    <row r="379" s="14" customFormat="1" customHeight="1" spans="1:7">
      <c r="A379" s="24">
        <v>376</v>
      </c>
      <c r="B379" s="24" t="s">
        <v>533</v>
      </c>
      <c r="C379" s="24">
        <v>6</v>
      </c>
      <c r="D379" s="27">
        <f t="shared" si="21"/>
        <v>60</v>
      </c>
      <c r="E379" s="24">
        <f t="shared" si="22"/>
        <v>18</v>
      </c>
      <c r="F379" s="24">
        <f t="shared" si="23"/>
        <v>78</v>
      </c>
      <c r="G379" s="39"/>
    </row>
    <row r="380" s="14" customFormat="1" customHeight="1" spans="1:7">
      <c r="A380" s="24">
        <v>377</v>
      </c>
      <c r="B380" s="24" t="s">
        <v>534</v>
      </c>
      <c r="C380" s="24">
        <v>6</v>
      </c>
      <c r="D380" s="27">
        <f t="shared" si="21"/>
        <v>60</v>
      </c>
      <c r="E380" s="24">
        <f t="shared" si="22"/>
        <v>18</v>
      </c>
      <c r="F380" s="24">
        <f t="shared" si="23"/>
        <v>78</v>
      </c>
      <c r="G380" s="39"/>
    </row>
    <row r="381" s="14" customFormat="1" customHeight="1" spans="1:7">
      <c r="A381" s="24">
        <v>378</v>
      </c>
      <c r="B381" s="24" t="s">
        <v>535</v>
      </c>
      <c r="C381" s="24">
        <v>6</v>
      </c>
      <c r="D381" s="27">
        <f t="shared" si="21"/>
        <v>60</v>
      </c>
      <c r="E381" s="24">
        <f t="shared" si="22"/>
        <v>18</v>
      </c>
      <c r="F381" s="24">
        <f t="shared" si="23"/>
        <v>78</v>
      </c>
      <c r="G381" s="39"/>
    </row>
    <row r="382" s="14" customFormat="1" customHeight="1" spans="1:7">
      <c r="A382" s="24">
        <v>379</v>
      </c>
      <c r="B382" s="24" t="s">
        <v>536</v>
      </c>
      <c r="C382" s="24">
        <v>6</v>
      </c>
      <c r="D382" s="27">
        <f t="shared" si="21"/>
        <v>60</v>
      </c>
      <c r="E382" s="24">
        <f t="shared" si="22"/>
        <v>18</v>
      </c>
      <c r="F382" s="24">
        <f t="shared" si="23"/>
        <v>78</v>
      </c>
      <c r="G382" s="24" t="s">
        <v>208</v>
      </c>
    </row>
    <row r="383" s="14" customFormat="1" customHeight="1" spans="1:7">
      <c r="A383" s="24">
        <v>380</v>
      </c>
      <c r="B383" s="24" t="s">
        <v>537</v>
      </c>
      <c r="C383" s="24">
        <v>6</v>
      </c>
      <c r="D383" s="27">
        <f t="shared" si="21"/>
        <v>60</v>
      </c>
      <c r="E383" s="24">
        <f t="shared" si="22"/>
        <v>18</v>
      </c>
      <c r="F383" s="24">
        <f t="shared" si="23"/>
        <v>78</v>
      </c>
      <c r="G383" s="39"/>
    </row>
    <row r="384" s="14" customFormat="1" customHeight="1" spans="1:7">
      <c r="A384" s="24">
        <v>381</v>
      </c>
      <c r="B384" s="24" t="s">
        <v>538</v>
      </c>
      <c r="C384" s="24">
        <v>6</v>
      </c>
      <c r="D384" s="27">
        <f t="shared" si="21"/>
        <v>60</v>
      </c>
      <c r="E384" s="24">
        <f t="shared" si="22"/>
        <v>18</v>
      </c>
      <c r="F384" s="24">
        <f t="shared" si="23"/>
        <v>78</v>
      </c>
      <c r="G384" s="39"/>
    </row>
    <row r="385" s="14" customFormat="1" customHeight="1" spans="1:7">
      <c r="A385" s="24">
        <v>382</v>
      </c>
      <c r="B385" s="24" t="s">
        <v>539</v>
      </c>
      <c r="C385" s="24">
        <v>6</v>
      </c>
      <c r="D385" s="27">
        <f t="shared" si="21"/>
        <v>60</v>
      </c>
      <c r="E385" s="24">
        <f t="shared" si="22"/>
        <v>18</v>
      </c>
      <c r="F385" s="24">
        <f t="shared" si="23"/>
        <v>78</v>
      </c>
      <c r="G385" s="39"/>
    </row>
    <row r="386" s="14" customFormat="1" customHeight="1" spans="1:7">
      <c r="A386" s="24">
        <v>383</v>
      </c>
      <c r="B386" s="24" t="s">
        <v>540</v>
      </c>
      <c r="C386" s="24">
        <v>6</v>
      </c>
      <c r="D386" s="27">
        <f t="shared" si="21"/>
        <v>60</v>
      </c>
      <c r="E386" s="24">
        <f t="shared" si="22"/>
        <v>18</v>
      </c>
      <c r="F386" s="24">
        <f t="shared" si="23"/>
        <v>78</v>
      </c>
      <c r="G386" s="39"/>
    </row>
    <row r="387" s="14" customFormat="1" customHeight="1" spans="1:7">
      <c r="A387" s="24">
        <v>384</v>
      </c>
      <c r="B387" s="24" t="s">
        <v>541</v>
      </c>
      <c r="C387" s="24">
        <v>6</v>
      </c>
      <c r="D387" s="27">
        <f t="shared" si="21"/>
        <v>60</v>
      </c>
      <c r="E387" s="24">
        <f t="shared" si="22"/>
        <v>18</v>
      </c>
      <c r="F387" s="24">
        <f t="shared" si="23"/>
        <v>78</v>
      </c>
      <c r="G387" s="39"/>
    </row>
    <row r="388" s="14" customFormat="1" customHeight="1" spans="1:7">
      <c r="A388" s="24">
        <v>385</v>
      </c>
      <c r="B388" s="24" t="s">
        <v>542</v>
      </c>
      <c r="C388" s="24">
        <v>6</v>
      </c>
      <c r="D388" s="27">
        <f t="shared" si="21"/>
        <v>60</v>
      </c>
      <c r="E388" s="24">
        <f t="shared" si="22"/>
        <v>18</v>
      </c>
      <c r="F388" s="24">
        <f t="shared" si="23"/>
        <v>78</v>
      </c>
      <c r="G388" s="39"/>
    </row>
    <row r="389" s="14" customFormat="1" customHeight="1" spans="1:7">
      <c r="A389" s="24">
        <v>386</v>
      </c>
      <c r="B389" s="24" t="s">
        <v>543</v>
      </c>
      <c r="C389" s="24">
        <v>6</v>
      </c>
      <c r="D389" s="27">
        <f t="shared" si="21"/>
        <v>60</v>
      </c>
      <c r="E389" s="24">
        <f t="shared" si="22"/>
        <v>18</v>
      </c>
      <c r="F389" s="24">
        <f t="shared" si="23"/>
        <v>78</v>
      </c>
      <c r="G389" s="39"/>
    </row>
    <row r="390" s="14" customFormat="1" customHeight="1" spans="1:7">
      <c r="A390" s="24">
        <v>387</v>
      </c>
      <c r="B390" s="24" t="s">
        <v>544</v>
      </c>
      <c r="C390" s="24">
        <v>6</v>
      </c>
      <c r="D390" s="27">
        <f t="shared" si="21"/>
        <v>60</v>
      </c>
      <c r="E390" s="24">
        <f t="shared" si="22"/>
        <v>18</v>
      </c>
      <c r="F390" s="24">
        <f t="shared" si="23"/>
        <v>78</v>
      </c>
      <c r="G390" s="39"/>
    </row>
    <row r="391" s="14" customFormat="1" customHeight="1" spans="1:7">
      <c r="A391" s="24">
        <v>388</v>
      </c>
      <c r="B391" s="24" t="s">
        <v>545</v>
      </c>
      <c r="C391" s="24">
        <v>6</v>
      </c>
      <c r="D391" s="27">
        <f t="shared" si="21"/>
        <v>60</v>
      </c>
      <c r="E391" s="24">
        <f t="shared" si="22"/>
        <v>18</v>
      </c>
      <c r="F391" s="24">
        <f t="shared" si="23"/>
        <v>78</v>
      </c>
      <c r="G391" s="39"/>
    </row>
    <row r="392" s="14" customFormat="1" customHeight="1" spans="1:7">
      <c r="A392" s="24">
        <v>389</v>
      </c>
      <c r="B392" s="24" t="s">
        <v>546</v>
      </c>
      <c r="C392" s="24">
        <v>6</v>
      </c>
      <c r="D392" s="27">
        <f t="shared" si="21"/>
        <v>60</v>
      </c>
      <c r="E392" s="24">
        <f t="shared" si="22"/>
        <v>18</v>
      </c>
      <c r="F392" s="24">
        <f t="shared" si="23"/>
        <v>78</v>
      </c>
      <c r="G392" s="39"/>
    </row>
    <row r="393" s="14" customFormat="1" customHeight="1" spans="1:7">
      <c r="A393" s="24">
        <v>390</v>
      </c>
      <c r="B393" s="24" t="s">
        <v>547</v>
      </c>
      <c r="C393" s="24">
        <v>6</v>
      </c>
      <c r="D393" s="27">
        <f t="shared" si="21"/>
        <v>60</v>
      </c>
      <c r="E393" s="24">
        <f t="shared" si="22"/>
        <v>18</v>
      </c>
      <c r="F393" s="24">
        <f t="shared" si="23"/>
        <v>78</v>
      </c>
      <c r="G393" s="39"/>
    </row>
    <row r="394" s="14" customFormat="1" customHeight="1" spans="1:7">
      <c r="A394" s="24">
        <v>391</v>
      </c>
      <c r="B394" s="24" t="s">
        <v>491</v>
      </c>
      <c r="C394" s="24">
        <v>7</v>
      </c>
      <c r="D394" s="27">
        <f t="shared" si="21"/>
        <v>70</v>
      </c>
      <c r="E394" s="24">
        <f t="shared" si="22"/>
        <v>21</v>
      </c>
      <c r="F394" s="24">
        <f t="shared" si="23"/>
        <v>91</v>
      </c>
      <c r="G394" s="39"/>
    </row>
    <row r="395" s="14" customFormat="1" customHeight="1" spans="1:7">
      <c r="A395" s="24">
        <v>392</v>
      </c>
      <c r="B395" s="24" t="s">
        <v>548</v>
      </c>
      <c r="C395" s="24">
        <v>7</v>
      </c>
      <c r="D395" s="27">
        <f t="shared" si="21"/>
        <v>70</v>
      </c>
      <c r="E395" s="24">
        <f t="shared" si="22"/>
        <v>21</v>
      </c>
      <c r="F395" s="24">
        <f t="shared" si="23"/>
        <v>91</v>
      </c>
      <c r="G395" s="39"/>
    </row>
    <row r="396" s="14" customFormat="1" customHeight="1" spans="1:7">
      <c r="A396" s="24">
        <v>393</v>
      </c>
      <c r="B396" s="24" t="s">
        <v>549</v>
      </c>
      <c r="C396" s="24">
        <v>7</v>
      </c>
      <c r="D396" s="27">
        <f t="shared" si="21"/>
        <v>70</v>
      </c>
      <c r="E396" s="24">
        <f t="shared" si="22"/>
        <v>21</v>
      </c>
      <c r="F396" s="24">
        <f t="shared" si="23"/>
        <v>91</v>
      </c>
      <c r="G396" s="39"/>
    </row>
    <row r="397" s="14" customFormat="1" customHeight="1" spans="1:7">
      <c r="A397" s="24">
        <v>394</v>
      </c>
      <c r="B397" s="24" t="s">
        <v>550</v>
      </c>
      <c r="C397" s="24">
        <v>7</v>
      </c>
      <c r="D397" s="27">
        <f t="shared" si="21"/>
        <v>70</v>
      </c>
      <c r="E397" s="24">
        <f t="shared" si="22"/>
        <v>21</v>
      </c>
      <c r="F397" s="24">
        <f t="shared" si="23"/>
        <v>91</v>
      </c>
      <c r="G397" s="39"/>
    </row>
    <row r="398" s="14" customFormat="1" customHeight="1" spans="1:7">
      <c r="A398" s="24">
        <v>395</v>
      </c>
      <c r="B398" s="24" t="s">
        <v>551</v>
      </c>
      <c r="C398" s="24">
        <v>7</v>
      </c>
      <c r="D398" s="27">
        <f t="shared" ref="D398:D460" si="24">C398*10</f>
        <v>70</v>
      </c>
      <c r="E398" s="24">
        <f t="shared" ref="E398:E460" si="25">C398*3</f>
        <v>21</v>
      </c>
      <c r="F398" s="24">
        <f t="shared" ref="F398:F460" si="26">D398+E398</f>
        <v>91</v>
      </c>
      <c r="G398" s="39"/>
    </row>
    <row r="399" s="14" customFormat="1" customHeight="1" spans="1:7">
      <c r="A399" s="24">
        <v>396</v>
      </c>
      <c r="B399" s="24" t="s">
        <v>552</v>
      </c>
      <c r="C399" s="24">
        <v>7</v>
      </c>
      <c r="D399" s="27">
        <f t="shared" si="24"/>
        <v>70</v>
      </c>
      <c r="E399" s="24">
        <f t="shared" si="25"/>
        <v>21</v>
      </c>
      <c r="F399" s="24">
        <f t="shared" si="26"/>
        <v>91</v>
      </c>
      <c r="G399" s="39"/>
    </row>
    <row r="400" s="14" customFormat="1" customHeight="1" spans="1:7">
      <c r="A400" s="24">
        <v>397</v>
      </c>
      <c r="B400" s="24" t="s">
        <v>553</v>
      </c>
      <c r="C400" s="24">
        <v>7</v>
      </c>
      <c r="D400" s="27">
        <f t="shared" si="24"/>
        <v>70</v>
      </c>
      <c r="E400" s="24">
        <f t="shared" si="25"/>
        <v>21</v>
      </c>
      <c r="F400" s="24">
        <f t="shared" si="26"/>
        <v>91</v>
      </c>
      <c r="G400" s="39"/>
    </row>
    <row r="401" s="14" customFormat="1" customHeight="1" spans="1:7">
      <c r="A401" s="24">
        <v>398</v>
      </c>
      <c r="B401" s="24" t="s">
        <v>554</v>
      </c>
      <c r="C401" s="24">
        <v>8</v>
      </c>
      <c r="D401" s="27">
        <f t="shared" si="24"/>
        <v>80</v>
      </c>
      <c r="E401" s="24">
        <f t="shared" si="25"/>
        <v>24</v>
      </c>
      <c r="F401" s="24">
        <f t="shared" si="26"/>
        <v>104</v>
      </c>
      <c r="G401" s="39"/>
    </row>
    <row r="402" s="14" customFormat="1" customHeight="1" spans="1:7">
      <c r="A402" s="24">
        <v>399</v>
      </c>
      <c r="B402" s="24" t="s">
        <v>555</v>
      </c>
      <c r="C402" s="24">
        <v>8</v>
      </c>
      <c r="D402" s="27">
        <f t="shared" si="24"/>
        <v>80</v>
      </c>
      <c r="E402" s="24">
        <f t="shared" si="25"/>
        <v>24</v>
      </c>
      <c r="F402" s="24">
        <f t="shared" si="26"/>
        <v>104</v>
      </c>
      <c r="G402" s="39"/>
    </row>
    <row r="403" s="14" customFormat="1" customHeight="1" spans="1:7">
      <c r="A403" s="24">
        <v>400</v>
      </c>
      <c r="B403" s="24" t="s">
        <v>556</v>
      </c>
      <c r="C403" s="24">
        <v>8</v>
      </c>
      <c r="D403" s="27">
        <f t="shared" si="24"/>
        <v>80</v>
      </c>
      <c r="E403" s="24">
        <f t="shared" si="25"/>
        <v>24</v>
      </c>
      <c r="F403" s="24">
        <f t="shared" si="26"/>
        <v>104</v>
      </c>
      <c r="G403" s="39"/>
    </row>
    <row r="404" s="14" customFormat="1" customHeight="1" spans="1:7">
      <c r="A404" s="24">
        <v>401</v>
      </c>
      <c r="B404" s="24" t="s">
        <v>557</v>
      </c>
      <c r="C404" s="24">
        <v>8</v>
      </c>
      <c r="D404" s="27">
        <f t="shared" si="24"/>
        <v>80</v>
      </c>
      <c r="E404" s="24">
        <f t="shared" si="25"/>
        <v>24</v>
      </c>
      <c r="F404" s="24">
        <f t="shared" si="26"/>
        <v>104</v>
      </c>
      <c r="G404" s="39"/>
    </row>
    <row r="405" s="14" customFormat="1" customHeight="1" spans="1:7">
      <c r="A405" s="24">
        <v>402</v>
      </c>
      <c r="B405" s="24" t="s">
        <v>558</v>
      </c>
      <c r="C405" s="24">
        <v>8</v>
      </c>
      <c r="D405" s="27">
        <f t="shared" si="24"/>
        <v>80</v>
      </c>
      <c r="E405" s="24">
        <f t="shared" si="25"/>
        <v>24</v>
      </c>
      <c r="F405" s="24">
        <f t="shared" si="26"/>
        <v>104</v>
      </c>
      <c r="G405" s="39"/>
    </row>
    <row r="406" s="14" customFormat="1" customHeight="1" spans="1:7">
      <c r="A406" s="24">
        <v>403</v>
      </c>
      <c r="B406" s="24" t="s">
        <v>559</v>
      </c>
      <c r="C406" s="24">
        <v>8</v>
      </c>
      <c r="D406" s="27">
        <f t="shared" si="24"/>
        <v>80</v>
      </c>
      <c r="E406" s="24">
        <f t="shared" si="25"/>
        <v>24</v>
      </c>
      <c r="F406" s="24">
        <f t="shared" si="26"/>
        <v>104</v>
      </c>
      <c r="G406" s="39"/>
    </row>
    <row r="407" s="14" customFormat="1" customHeight="1" spans="1:7">
      <c r="A407" s="24">
        <v>404</v>
      </c>
      <c r="B407" s="24" t="s">
        <v>560</v>
      </c>
      <c r="C407" s="24">
        <v>8</v>
      </c>
      <c r="D407" s="27">
        <f t="shared" si="24"/>
        <v>80</v>
      </c>
      <c r="E407" s="24">
        <f t="shared" si="25"/>
        <v>24</v>
      </c>
      <c r="F407" s="24">
        <f t="shared" si="26"/>
        <v>104</v>
      </c>
      <c r="G407" s="39"/>
    </row>
    <row r="408" s="14" customFormat="1" customHeight="1" spans="1:7">
      <c r="A408" s="24">
        <v>405</v>
      </c>
      <c r="B408" s="24" t="s">
        <v>561</v>
      </c>
      <c r="C408" s="24">
        <v>8</v>
      </c>
      <c r="D408" s="27">
        <f t="shared" si="24"/>
        <v>80</v>
      </c>
      <c r="E408" s="24">
        <f t="shared" si="25"/>
        <v>24</v>
      </c>
      <c r="F408" s="24">
        <f t="shared" si="26"/>
        <v>104</v>
      </c>
      <c r="G408" s="39"/>
    </row>
    <row r="409" s="14" customFormat="1" customHeight="1" spans="1:7">
      <c r="A409" s="24">
        <v>406</v>
      </c>
      <c r="B409" s="24" t="s">
        <v>562</v>
      </c>
      <c r="C409" s="24">
        <v>8</v>
      </c>
      <c r="D409" s="27">
        <f t="shared" si="24"/>
        <v>80</v>
      </c>
      <c r="E409" s="24">
        <f t="shared" si="25"/>
        <v>24</v>
      </c>
      <c r="F409" s="24">
        <f t="shared" si="26"/>
        <v>104</v>
      </c>
      <c r="G409" s="39"/>
    </row>
    <row r="410" s="14" customFormat="1" customHeight="1" spans="1:7">
      <c r="A410" s="24">
        <v>407</v>
      </c>
      <c r="B410" s="24" t="s">
        <v>563</v>
      </c>
      <c r="C410" s="24">
        <v>8</v>
      </c>
      <c r="D410" s="27">
        <f t="shared" si="24"/>
        <v>80</v>
      </c>
      <c r="E410" s="24">
        <f t="shared" si="25"/>
        <v>24</v>
      </c>
      <c r="F410" s="24">
        <f t="shared" si="26"/>
        <v>104</v>
      </c>
      <c r="G410" s="39"/>
    </row>
    <row r="411" s="14" customFormat="1" customHeight="1" spans="1:7">
      <c r="A411" s="24">
        <v>408</v>
      </c>
      <c r="B411" s="24" t="s">
        <v>564</v>
      </c>
      <c r="C411" s="24">
        <v>8</v>
      </c>
      <c r="D411" s="27">
        <f t="shared" si="24"/>
        <v>80</v>
      </c>
      <c r="E411" s="24">
        <f t="shared" si="25"/>
        <v>24</v>
      </c>
      <c r="F411" s="24">
        <f t="shared" si="26"/>
        <v>104</v>
      </c>
      <c r="G411" s="39"/>
    </row>
    <row r="412" s="14" customFormat="1" customHeight="1" spans="1:7">
      <c r="A412" s="24">
        <v>409</v>
      </c>
      <c r="B412" s="24" t="s">
        <v>565</v>
      </c>
      <c r="C412" s="24">
        <v>8</v>
      </c>
      <c r="D412" s="27">
        <f t="shared" si="24"/>
        <v>80</v>
      </c>
      <c r="E412" s="24">
        <f t="shared" si="25"/>
        <v>24</v>
      </c>
      <c r="F412" s="24">
        <f t="shared" si="26"/>
        <v>104</v>
      </c>
      <c r="G412" s="39"/>
    </row>
    <row r="413" s="14" customFormat="1" customHeight="1" spans="1:7">
      <c r="A413" s="24">
        <v>410</v>
      </c>
      <c r="B413" s="24" t="s">
        <v>566</v>
      </c>
      <c r="C413" s="24">
        <v>8</v>
      </c>
      <c r="D413" s="27">
        <f t="shared" si="24"/>
        <v>80</v>
      </c>
      <c r="E413" s="24">
        <f t="shared" si="25"/>
        <v>24</v>
      </c>
      <c r="F413" s="24">
        <f t="shared" si="26"/>
        <v>104</v>
      </c>
      <c r="G413" s="39"/>
    </row>
    <row r="414" s="14" customFormat="1" customHeight="1" spans="1:7">
      <c r="A414" s="24">
        <v>411</v>
      </c>
      <c r="B414" s="24" t="s">
        <v>567</v>
      </c>
      <c r="C414" s="24">
        <v>8</v>
      </c>
      <c r="D414" s="27">
        <f t="shared" si="24"/>
        <v>80</v>
      </c>
      <c r="E414" s="24">
        <f t="shared" si="25"/>
        <v>24</v>
      </c>
      <c r="F414" s="24">
        <f t="shared" si="26"/>
        <v>104</v>
      </c>
      <c r="G414" s="39"/>
    </row>
    <row r="415" s="14" customFormat="1" customHeight="1" spans="1:7">
      <c r="A415" s="24">
        <v>412</v>
      </c>
      <c r="B415" s="24" t="s">
        <v>568</v>
      </c>
      <c r="C415" s="24">
        <v>8</v>
      </c>
      <c r="D415" s="27">
        <f t="shared" si="24"/>
        <v>80</v>
      </c>
      <c r="E415" s="24">
        <f t="shared" si="25"/>
        <v>24</v>
      </c>
      <c r="F415" s="24">
        <f t="shared" si="26"/>
        <v>104</v>
      </c>
      <c r="G415" s="39"/>
    </row>
    <row r="416" s="14" customFormat="1" customHeight="1" spans="1:7">
      <c r="A416" s="24">
        <v>413</v>
      </c>
      <c r="B416" s="24" t="s">
        <v>569</v>
      </c>
      <c r="C416" s="24">
        <v>8</v>
      </c>
      <c r="D416" s="27">
        <f t="shared" si="24"/>
        <v>80</v>
      </c>
      <c r="E416" s="24">
        <f t="shared" si="25"/>
        <v>24</v>
      </c>
      <c r="F416" s="24">
        <f t="shared" si="26"/>
        <v>104</v>
      </c>
      <c r="G416" s="39"/>
    </row>
    <row r="417" s="14" customFormat="1" customHeight="1" spans="1:7">
      <c r="A417" s="24">
        <v>414</v>
      </c>
      <c r="B417" s="24" t="s">
        <v>570</v>
      </c>
      <c r="C417" s="24">
        <v>8</v>
      </c>
      <c r="D417" s="27">
        <f t="shared" si="24"/>
        <v>80</v>
      </c>
      <c r="E417" s="24">
        <f t="shared" si="25"/>
        <v>24</v>
      </c>
      <c r="F417" s="24">
        <f t="shared" si="26"/>
        <v>104</v>
      </c>
      <c r="G417" s="39"/>
    </row>
    <row r="418" s="14" customFormat="1" customHeight="1" spans="1:7">
      <c r="A418" s="24">
        <v>415</v>
      </c>
      <c r="B418" s="24" t="s">
        <v>571</v>
      </c>
      <c r="C418" s="24">
        <v>9</v>
      </c>
      <c r="D418" s="27">
        <f t="shared" si="24"/>
        <v>90</v>
      </c>
      <c r="E418" s="24">
        <f t="shared" si="25"/>
        <v>27</v>
      </c>
      <c r="F418" s="24">
        <f t="shared" si="26"/>
        <v>117</v>
      </c>
      <c r="G418" s="39"/>
    </row>
    <row r="419" s="14" customFormat="1" customHeight="1" spans="1:7">
      <c r="A419" s="24">
        <v>416</v>
      </c>
      <c r="B419" s="24" t="s">
        <v>572</v>
      </c>
      <c r="C419" s="24">
        <v>9</v>
      </c>
      <c r="D419" s="27">
        <f t="shared" si="24"/>
        <v>90</v>
      </c>
      <c r="E419" s="24">
        <f t="shared" si="25"/>
        <v>27</v>
      </c>
      <c r="F419" s="24">
        <f t="shared" si="26"/>
        <v>117</v>
      </c>
      <c r="G419" s="39"/>
    </row>
    <row r="420" s="14" customFormat="1" customHeight="1" spans="1:7">
      <c r="A420" s="24">
        <v>417</v>
      </c>
      <c r="B420" s="24" t="s">
        <v>573</v>
      </c>
      <c r="C420" s="24">
        <v>8</v>
      </c>
      <c r="D420" s="27">
        <f t="shared" si="24"/>
        <v>80</v>
      </c>
      <c r="E420" s="24">
        <f t="shared" si="25"/>
        <v>24</v>
      </c>
      <c r="F420" s="24">
        <f t="shared" si="26"/>
        <v>104</v>
      </c>
      <c r="G420" s="39"/>
    </row>
    <row r="421" s="14" customFormat="1" customHeight="1" spans="1:7">
      <c r="A421" s="24">
        <v>418</v>
      </c>
      <c r="B421" s="24" t="s">
        <v>315</v>
      </c>
      <c r="C421" s="24">
        <v>9</v>
      </c>
      <c r="D421" s="27">
        <f t="shared" si="24"/>
        <v>90</v>
      </c>
      <c r="E421" s="24">
        <f t="shared" si="25"/>
        <v>27</v>
      </c>
      <c r="F421" s="24">
        <f t="shared" si="26"/>
        <v>117</v>
      </c>
      <c r="G421" s="39"/>
    </row>
    <row r="422" s="14" customFormat="1" customHeight="1" spans="1:7">
      <c r="A422" s="24">
        <v>419</v>
      </c>
      <c r="B422" s="24" t="s">
        <v>574</v>
      </c>
      <c r="C422" s="24">
        <v>9</v>
      </c>
      <c r="D422" s="27">
        <f t="shared" si="24"/>
        <v>90</v>
      </c>
      <c r="E422" s="24">
        <f t="shared" si="25"/>
        <v>27</v>
      </c>
      <c r="F422" s="24">
        <f t="shared" si="26"/>
        <v>117</v>
      </c>
      <c r="G422" s="39"/>
    </row>
    <row r="423" s="14" customFormat="1" customHeight="1" spans="1:7">
      <c r="A423" s="24">
        <v>420</v>
      </c>
      <c r="B423" s="24" t="s">
        <v>575</v>
      </c>
      <c r="C423" s="24">
        <v>9</v>
      </c>
      <c r="D423" s="27">
        <f t="shared" si="24"/>
        <v>90</v>
      </c>
      <c r="E423" s="24">
        <f t="shared" si="25"/>
        <v>27</v>
      </c>
      <c r="F423" s="24">
        <f t="shared" si="26"/>
        <v>117</v>
      </c>
      <c r="G423" s="39"/>
    </row>
    <row r="424" s="14" customFormat="1" customHeight="1" spans="1:7">
      <c r="A424" s="24">
        <v>421</v>
      </c>
      <c r="B424" s="24" t="s">
        <v>576</v>
      </c>
      <c r="C424" s="24">
        <v>9</v>
      </c>
      <c r="D424" s="27">
        <f t="shared" si="24"/>
        <v>90</v>
      </c>
      <c r="E424" s="24">
        <f t="shared" si="25"/>
        <v>27</v>
      </c>
      <c r="F424" s="24">
        <f t="shared" si="26"/>
        <v>117</v>
      </c>
      <c r="G424" s="39"/>
    </row>
    <row r="425" s="14" customFormat="1" customHeight="1" spans="1:7">
      <c r="A425" s="24">
        <v>422</v>
      </c>
      <c r="B425" s="24" t="s">
        <v>577</v>
      </c>
      <c r="C425" s="24">
        <v>9</v>
      </c>
      <c r="D425" s="27">
        <f t="shared" si="24"/>
        <v>90</v>
      </c>
      <c r="E425" s="24">
        <f t="shared" si="25"/>
        <v>27</v>
      </c>
      <c r="F425" s="24">
        <f t="shared" si="26"/>
        <v>117</v>
      </c>
      <c r="G425" s="39"/>
    </row>
    <row r="426" s="14" customFormat="1" customHeight="1" spans="1:7">
      <c r="A426" s="24">
        <v>423</v>
      </c>
      <c r="B426" s="24" t="s">
        <v>578</v>
      </c>
      <c r="C426" s="24">
        <v>9</v>
      </c>
      <c r="D426" s="27">
        <f t="shared" si="24"/>
        <v>90</v>
      </c>
      <c r="E426" s="24">
        <f t="shared" si="25"/>
        <v>27</v>
      </c>
      <c r="F426" s="24">
        <f t="shared" si="26"/>
        <v>117</v>
      </c>
      <c r="G426" s="39"/>
    </row>
    <row r="427" s="14" customFormat="1" customHeight="1" spans="1:7">
      <c r="A427" s="24">
        <v>424</v>
      </c>
      <c r="B427" s="24" t="s">
        <v>579</v>
      </c>
      <c r="C427" s="24">
        <v>9</v>
      </c>
      <c r="D427" s="27">
        <f t="shared" si="24"/>
        <v>90</v>
      </c>
      <c r="E427" s="24">
        <f t="shared" si="25"/>
        <v>27</v>
      </c>
      <c r="F427" s="24">
        <f t="shared" si="26"/>
        <v>117</v>
      </c>
      <c r="G427" s="39"/>
    </row>
    <row r="428" s="14" customFormat="1" customHeight="1" spans="1:7">
      <c r="A428" s="24">
        <v>425</v>
      </c>
      <c r="B428" s="24" t="s">
        <v>580</v>
      </c>
      <c r="C428" s="24">
        <v>9</v>
      </c>
      <c r="D428" s="27">
        <f t="shared" si="24"/>
        <v>90</v>
      </c>
      <c r="E428" s="24">
        <f t="shared" si="25"/>
        <v>27</v>
      </c>
      <c r="F428" s="24">
        <f t="shared" si="26"/>
        <v>117</v>
      </c>
      <c r="G428" s="39"/>
    </row>
    <row r="429" s="14" customFormat="1" customHeight="1" spans="1:7">
      <c r="A429" s="24">
        <v>426</v>
      </c>
      <c r="B429" s="24" t="s">
        <v>581</v>
      </c>
      <c r="C429" s="24">
        <v>9</v>
      </c>
      <c r="D429" s="27">
        <f t="shared" si="24"/>
        <v>90</v>
      </c>
      <c r="E429" s="24">
        <f t="shared" si="25"/>
        <v>27</v>
      </c>
      <c r="F429" s="24">
        <f t="shared" si="26"/>
        <v>117</v>
      </c>
      <c r="G429" s="39"/>
    </row>
    <row r="430" s="14" customFormat="1" customHeight="1" spans="1:7">
      <c r="A430" s="24">
        <v>427</v>
      </c>
      <c r="B430" s="24" t="s">
        <v>582</v>
      </c>
      <c r="C430" s="24">
        <v>9</v>
      </c>
      <c r="D430" s="27">
        <f t="shared" si="24"/>
        <v>90</v>
      </c>
      <c r="E430" s="24">
        <f t="shared" si="25"/>
        <v>27</v>
      </c>
      <c r="F430" s="24">
        <f t="shared" si="26"/>
        <v>117</v>
      </c>
      <c r="G430" s="39"/>
    </row>
    <row r="431" s="14" customFormat="1" customHeight="1" spans="1:7">
      <c r="A431" s="24">
        <v>428</v>
      </c>
      <c r="B431" s="24" t="s">
        <v>583</v>
      </c>
      <c r="C431" s="24">
        <v>10</v>
      </c>
      <c r="D431" s="27">
        <f t="shared" si="24"/>
        <v>100</v>
      </c>
      <c r="E431" s="24">
        <f t="shared" si="25"/>
        <v>30</v>
      </c>
      <c r="F431" s="24">
        <f t="shared" si="26"/>
        <v>130</v>
      </c>
      <c r="G431" s="39" t="s">
        <v>208</v>
      </c>
    </row>
    <row r="432" s="14" customFormat="1" customHeight="1" spans="1:7">
      <c r="A432" s="24">
        <v>429</v>
      </c>
      <c r="B432" s="24" t="s">
        <v>584</v>
      </c>
      <c r="C432" s="24">
        <v>10</v>
      </c>
      <c r="D432" s="27">
        <f t="shared" si="24"/>
        <v>100</v>
      </c>
      <c r="E432" s="24">
        <f t="shared" si="25"/>
        <v>30</v>
      </c>
      <c r="F432" s="24">
        <f t="shared" si="26"/>
        <v>130</v>
      </c>
      <c r="G432" s="39"/>
    </row>
    <row r="433" s="14" customFormat="1" customHeight="1" spans="1:7">
      <c r="A433" s="24">
        <v>430</v>
      </c>
      <c r="B433" s="24" t="s">
        <v>585</v>
      </c>
      <c r="C433" s="24">
        <v>10</v>
      </c>
      <c r="D433" s="27">
        <f t="shared" si="24"/>
        <v>100</v>
      </c>
      <c r="E433" s="24">
        <f t="shared" si="25"/>
        <v>30</v>
      </c>
      <c r="F433" s="24">
        <f t="shared" si="26"/>
        <v>130</v>
      </c>
      <c r="G433" s="39"/>
    </row>
    <row r="434" s="14" customFormat="1" customHeight="1" spans="1:7">
      <c r="A434" s="24">
        <v>431</v>
      </c>
      <c r="B434" s="24" t="s">
        <v>586</v>
      </c>
      <c r="C434" s="24">
        <v>10</v>
      </c>
      <c r="D434" s="27">
        <f t="shared" si="24"/>
        <v>100</v>
      </c>
      <c r="E434" s="24">
        <f t="shared" si="25"/>
        <v>30</v>
      </c>
      <c r="F434" s="24">
        <f t="shared" si="26"/>
        <v>130</v>
      </c>
      <c r="G434" s="39"/>
    </row>
    <row r="435" s="14" customFormat="1" customHeight="1" spans="1:7">
      <c r="A435" s="24">
        <v>432</v>
      </c>
      <c r="B435" s="24" t="s">
        <v>587</v>
      </c>
      <c r="C435" s="24">
        <v>10</v>
      </c>
      <c r="D435" s="27">
        <f t="shared" si="24"/>
        <v>100</v>
      </c>
      <c r="E435" s="24">
        <f t="shared" si="25"/>
        <v>30</v>
      </c>
      <c r="F435" s="24">
        <f t="shared" si="26"/>
        <v>130</v>
      </c>
      <c r="G435" s="39"/>
    </row>
    <row r="436" s="14" customFormat="1" customHeight="1" spans="1:7">
      <c r="A436" s="24">
        <v>433</v>
      </c>
      <c r="B436" s="24" t="s">
        <v>588</v>
      </c>
      <c r="C436" s="24">
        <v>10</v>
      </c>
      <c r="D436" s="27">
        <f t="shared" si="24"/>
        <v>100</v>
      </c>
      <c r="E436" s="24">
        <f t="shared" si="25"/>
        <v>30</v>
      </c>
      <c r="F436" s="24">
        <f t="shared" si="26"/>
        <v>130</v>
      </c>
      <c r="G436" s="39"/>
    </row>
    <row r="437" s="14" customFormat="1" customHeight="1" spans="1:7">
      <c r="A437" s="24">
        <v>434</v>
      </c>
      <c r="B437" s="24" t="s">
        <v>589</v>
      </c>
      <c r="C437" s="24">
        <v>10</v>
      </c>
      <c r="D437" s="27">
        <f t="shared" si="24"/>
        <v>100</v>
      </c>
      <c r="E437" s="24">
        <f t="shared" si="25"/>
        <v>30</v>
      </c>
      <c r="F437" s="24">
        <f t="shared" si="26"/>
        <v>130</v>
      </c>
      <c r="G437" s="39"/>
    </row>
    <row r="438" s="14" customFormat="1" customHeight="1" spans="1:7">
      <c r="A438" s="24">
        <v>435</v>
      </c>
      <c r="B438" s="24" t="s">
        <v>590</v>
      </c>
      <c r="C438" s="24">
        <v>10</v>
      </c>
      <c r="D438" s="27">
        <f t="shared" si="24"/>
        <v>100</v>
      </c>
      <c r="E438" s="24">
        <f t="shared" si="25"/>
        <v>30</v>
      </c>
      <c r="F438" s="24">
        <f t="shared" si="26"/>
        <v>130</v>
      </c>
      <c r="G438" s="39"/>
    </row>
    <row r="439" s="14" customFormat="1" customHeight="1" spans="1:7">
      <c r="A439" s="24">
        <v>436</v>
      </c>
      <c r="B439" s="24" t="s">
        <v>591</v>
      </c>
      <c r="C439" s="24">
        <v>11</v>
      </c>
      <c r="D439" s="27">
        <f t="shared" si="24"/>
        <v>110</v>
      </c>
      <c r="E439" s="24">
        <f t="shared" si="25"/>
        <v>33</v>
      </c>
      <c r="F439" s="24">
        <f t="shared" si="26"/>
        <v>143</v>
      </c>
      <c r="G439" s="39"/>
    </row>
    <row r="440" s="14" customFormat="1" customHeight="1" spans="1:7">
      <c r="A440" s="24">
        <v>437</v>
      </c>
      <c r="B440" s="24" t="s">
        <v>592</v>
      </c>
      <c r="C440" s="24">
        <v>11</v>
      </c>
      <c r="D440" s="27">
        <f t="shared" si="24"/>
        <v>110</v>
      </c>
      <c r="E440" s="24">
        <f t="shared" si="25"/>
        <v>33</v>
      </c>
      <c r="F440" s="24">
        <f t="shared" si="26"/>
        <v>143</v>
      </c>
      <c r="G440" s="39"/>
    </row>
    <row r="441" s="14" customFormat="1" customHeight="1" spans="1:7">
      <c r="A441" s="24">
        <v>438</v>
      </c>
      <c r="B441" s="24" t="s">
        <v>593</v>
      </c>
      <c r="C441" s="24">
        <v>11</v>
      </c>
      <c r="D441" s="27">
        <f t="shared" si="24"/>
        <v>110</v>
      </c>
      <c r="E441" s="24">
        <f t="shared" si="25"/>
        <v>33</v>
      </c>
      <c r="F441" s="24">
        <f t="shared" si="26"/>
        <v>143</v>
      </c>
      <c r="G441" s="39"/>
    </row>
    <row r="442" s="14" customFormat="1" customHeight="1" spans="1:7">
      <c r="A442" s="24">
        <v>439</v>
      </c>
      <c r="B442" s="24" t="s">
        <v>594</v>
      </c>
      <c r="C442" s="24">
        <v>11</v>
      </c>
      <c r="D442" s="27">
        <f t="shared" si="24"/>
        <v>110</v>
      </c>
      <c r="E442" s="24">
        <f t="shared" si="25"/>
        <v>33</v>
      </c>
      <c r="F442" s="24">
        <f t="shared" si="26"/>
        <v>143</v>
      </c>
      <c r="G442" s="39"/>
    </row>
    <row r="443" s="14" customFormat="1" customHeight="1" spans="1:7">
      <c r="A443" s="24">
        <v>440</v>
      </c>
      <c r="B443" s="24" t="s">
        <v>595</v>
      </c>
      <c r="C443" s="24">
        <v>11</v>
      </c>
      <c r="D443" s="27">
        <f t="shared" si="24"/>
        <v>110</v>
      </c>
      <c r="E443" s="24">
        <f t="shared" si="25"/>
        <v>33</v>
      </c>
      <c r="F443" s="24">
        <f t="shared" si="26"/>
        <v>143</v>
      </c>
      <c r="G443" s="39"/>
    </row>
    <row r="444" s="14" customFormat="1" customHeight="1" spans="1:7">
      <c r="A444" s="24">
        <v>441</v>
      </c>
      <c r="B444" s="24" t="s">
        <v>596</v>
      </c>
      <c r="C444" s="24">
        <v>11</v>
      </c>
      <c r="D444" s="27">
        <f t="shared" si="24"/>
        <v>110</v>
      </c>
      <c r="E444" s="24">
        <f t="shared" si="25"/>
        <v>33</v>
      </c>
      <c r="F444" s="24">
        <f t="shared" si="26"/>
        <v>143</v>
      </c>
      <c r="G444" s="39"/>
    </row>
    <row r="445" s="14" customFormat="1" customHeight="1" spans="1:7">
      <c r="A445" s="24">
        <v>442</v>
      </c>
      <c r="B445" s="24" t="s">
        <v>597</v>
      </c>
      <c r="C445" s="24">
        <v>11</v>
      </c>
      <c r="D445" s="27">
        <f t="shared" si="24"/>
        <v>110</v>
      </c>
      <c r="E445" s="24">
        <f t="shared" si="25"/>
        <v>33</v>
      </c>
      <c r="F445" s="24">
        <f t="shared" si="26"/>
        <v>143</v>
      </c>
      <c r="G445" s="39"/>
    </row>
    <row r="446" s="14" customFormat="1" customHeight="1" spans="1:7">
      <c r="A446" s="24">
        <v>443</v>
      </c>
      <c r="B446" s="24" t="s">
        <v>598</v>
      </c>
      <c r="C446" s="24">
        <v>11</v>
      </c>
      <c r="D446" s="27">
        <f t="shared" si="24"/>
        <v>110</v>
      </c>
      <c r="E446" s="24">
        <f t="shared" si="25"/>
        <v>33</v>
      </c>
      <c r="F446" s="24">
        <f t="shared" si="26"/>
        <v>143</v>
      </c>
      <c r="G446" s="39"/>
    </row>
    <row r="447" s="14" customFormat="1" customHeight="1" spans="1:7">
      <c r="A447" s="24">
        <v>444</v>
      </c>
      <c r="B447" s="24" t="s">
        <v>599</v>
      </c>
      <c r="C447" s="24">
        <v>11</v>
      </c>
      <c r="D447" s="27">
        <f t="shared" si="24"/>
        <v>110</v>
      </c>
      <c r="E447" s="24">
        <f t="shared" si="25"/>
        <v>33</v>
      </c>
      <c r="F447" s="24">
        <f t="shared" si="26"/>
        <v>143</v>
      </c>
      <c r="G447" s="39"/>
    </row>
    <row r="448" s="14" customFormat="1" customHeight="1" spans="1:7">
      <c r="A448" s="24">
        <v>445</v>
      </c>
      <c r="B448" s="24" t="s">
        <v>600</v>
      </c>
      <c r="C448" s="24">
        <v>11</v>
      </c>
      <c r="D448" s="27">
        <f t="shared" si="24"/>
        <v>110</v>
      </c>
      <c r="E448" s="24">
        <f t="shared" si="25"/>
        <v>33</v>
      </c>
      <c r="F448" s="24">
        <f t="shared" si="26"/>
        <v>143</v>
      </c>
      <c r="G448" s="39"/>
    </row>
    <row r="449" s="14" customFormat="1" customHeight="1" spans="1:7">
      <c r="A449" s="24">
        <v>446</v>
      </c>
      <c r="B449" s="24" t="s">
        <v>601</v>
      </c>
      <c r="C449" s="24">
        <v>11</v>
      </c>
      <c r="D449" s="27">
        <f t="shared" si="24"/>
        <v>110</v>
      </c>
      <c r="E449" s="24">
        <f t="shared" si="25"/>
        <v>33</v>
      </c>
      <c r="F449" s="24">
        <f t="shared" si="26"/>
        <v>143</v>
      </c>
      <c r="G449" s="39"/>
    </row>
    <row r="450" s="14" customFormat="1" customHeight="1" spans="1:7">
      <c r="A450" s="24">
        <v>447</v>
      </c>
      <c r="B450" s="24" t="s">
        <v>602</v>
      </c>
      <c r="C450" s="24">
        <v>12</v>
      </c>
      <c r="D450" s="27">
        <f t="shared" si="24"/>
        <v>120</v>
      </c>
      <c r="E450" s="24">
        <f t="shared" si="25"/>
        <v>36</v>
      </c>
      <c r="F450" s="24">
        <f t="shared" si="26"/>
        <v>156</v>
      </c>
      <c r="G450" s="39"/>
    </row>
    <row r="451" s="14" customFormat="1" customHeight="1" spans="1:7">
      <c r="A451" s="24">
        <v>448</v>
      </c>
      <c r="B451" s="24" t="s">
        <v>603</v>
      </c>
      <c r="C451" s="24">
        <v>12</v>
      </c>
      <c r="D451" s="27">
        <f t="shared" si="24"/>
        <v>120</v>
      </c>
      <c r="E451" s="24">
        <f t="shared" si="25"/>
        <v>36</v>
      </c>
      <c r="F451" s="24">
        <f t="shared" si="26"/>
        <v>156</v>
      </c>
      <c r="G451" s="39"/>
    </row>
    <row r="452" s="14" customFormat="1" customHeight="1" spans="1:7">
      <c r="A452" s="24">
        <v>449</v>
      </c>
      <c r="B452" s="24" t="s">
        <v>604</v>
      </c>
      <c r="C452" s="24">
        <v>12</v>
      </c>
      <c r="D452" s="27">
        <f t="shared" si="24"/>
        <v>120</v>
      </c>
      <c r="E452" s="24">
        <f t="shared" si="25"/>
        <v>36</v>
      </c>
      <c r="F452" s="24">
        <f t="shared" si="26"/>
        <v>156</v>
      </c>
      <c r="G452" s="39"/>
    </row>
    <row r="453" s="14" customFormat="1" customHeight="1" spans="1:7">
      <c r="A453" s="24">
        <v>450</v>
      </c>
      <c r="B453" s="24" t="s">
        <v>605</v>
      </c>
      <c r="C453" s="24">
        <v>12</v>
      </c>
      <c r="D453" s="27">
        <f t="shared" si="24"/>
        <v>120</v>
      </c>
      <c r="E453" s="24">
        <f t="shared" si="25"/>
        <v>36</v>
      </c>
      <c r="F453" s="24">
        <f t="shared" si="26"/>
        <v>156</v>
      </c>
      <c r="G453" s="39"/>
    </row>
    <row r="454" s="14" customFormat="1" customHeight="1" spans="1:7">
      <c r="A454" s="24">
        <v>451</v>
      </c>
      <c r="B454" s="24" t="s">
        <v>606</v>
      </c>
      <c r="C454" s="24">
        <v>11</v>
      </c>
      <c r="D454" s="27">
        <f t="shared" si="24"/>
        <v>110</v>
      </c>
      <c r="E454" s="24">
        <f t="shared" si="25"/>
        <v>33</v>
      </c>
      <c r="F454" s="24">
        <f t="shared" si="26"/>
        <v>143</v>
      </c>
      <c r="G454" s="24"/>
    </row>
    <row r="455" s="14" customFormat="1" customHeight="1" spans="1:7">
      <c r="A455" s="24">
        <v>452</v>
      </c>
      <c r="B455" s="24" t="s">
        <v>607</v>
      </c>
      <c r="C455" s="24">
        <v>11</v>
      </c>
      <c r="D455" s="27">
        <f t="shared" si="24"/>
        <v>110</v>
      </c>
      <c r="E455" s="24">
        <f t="shared" si="25"/>
        <v>33</v>
      </c>
      <c r="F455" s="24">
        <f t="shared" si="26"/>
        <v>143</v>
      </c>
      <c r="G455" s="24"/>
    </row>
    <row r="456" s="14" customFormat="1" customHeight="1" spans="1:7">
      <c r="A456" s="24">
        <v>453</v>
      </c>
      <c r="B456" s="24" t="s">
        <v>608</v>
      </c>
      <c r="C456" s="24">
        <v>12</v>
      </c>
      <c r="D456" s="27">
        <f t="shared" si="24"/>
        <v>120</v>
      </c>
      <c r="E456" s="24">
        <f t="shared" si="25"/>
        <v>36</v>
      </c>
      <c r="F456" s="24">
        <f t="shared" si="26"/>
        <v>156</v>
      </c>
      <c r="G456" s="24"/>
    </row>
    <row r="457" s="14" customFormat="1" customHeight="1" spans="1:7">
      <c r="A457" s="24">
        <v>454</v>
      </c>
      <c r="B457" s="24" t="s">
        <v>609</v>
      </c>
      <c r="C457" s="24">
        <v>12</v>
      </c>
      <c r="D457" s="27">
        <f t="shared" si="24"/>
        <v>120</v>
      </c>
      <c r="E457" s="24">
        <f t="shared" si="25"/>
        <v>36</v>
      </c>
      <c r="F457" s="24">
        <f t="shared" si="26"/>
        <v>156</v>
      </c>
      <c r="G457" s="24"/>
    </row>
    <row r="458" s="14" customFormat="1" customHeight="1" spans="1:7">
      <c r="A458" s="24">
        <v>455</v>
      </c>
      <c r="B458" s="24" t="s">
        <v>610</v>
      </c>
      <c r="C458" s="24">
        <v>12</v>
      </c>
      <c r="D458" s="27">
        <f t="shared" si="24"/>
        <v>120</v>
      </c>
      <c r="E458" s="24">
        <f t="shared" si="25"/>
        <v>36</v>
      </c>
      <c r="F458" s="24">
        <f t="shared" si="26"/>
        <v>156</v>
      </c>
      <c r="G458" s="24"/>
    </row>
    <row r="459" s="14" customFormat="1" customHeight="1" spans="1:7">
      <c r="A459" s="24">
        <v>456</v>
      </c>
      <c r="B459" s="24" t="s">
        <v>611</v>
      </c>
      <c r="C459" s="24">
        <v>12</v>
      </c>
      <c r="D459" s="27">
        <f t="shared" si="24"/>
        <v>120</v>
      </c>
      <c r="E459" s="24">
        <f t="shared" si="25"/>
        <v>36</v>
      </c>
      <c r="F459" s="24">
        <f t="shared" si="26"/>
        <v>156</v>
      </c>
      <c r="G459" s="24"/>
    </row>
    <row r="460" s="14" customFormat="1" customHeight="1" spans="1:7">
      <c r="A460" s="24">
        <v>457</v>
      </c>
      <c r="B460" s="24" t="s">
        <v>612</v>
      </c>
      <c r="C460" s="24">
        <v>12</v>
      </c>
      <c r="D460" s="27">
        <f t="shared" si="24"/>
        <v>120</v>
      </c>
      <c r="E460" s="24">
        <f t="shared" si="25"/>
        <v>36</v>
      </c>
      <c r="F460" s="24">
        <f t="shared" si="26"/>
        <v>156</v>
      </c>
      <c r="G460" s="24"/>
    </row>
    <row r="461" s="14" customFormat="1" customHeight="1" spans="1:7">
      <c r="A461" s="24">
        <v>458</v>
      </c>
      <c r="B461" s="24" t="s">
        <v>613</v>
      </c>
      <c r="C461" s="24">
        <v>12</v>
      </c>
      <c r="D461" s="27">
        <f t="shared" ref="D461:D477" si="27">C461*10</f>
        <v>120</v>
      </c>
      <c r="E461" s="24">
        <f t="shared" ref="E461:E477" si="28">C461*3</f>
        <v>36</v>
      </c>
      <c r="F461" s="24">
        <f t="shared" ref="F461:F477" si="29">D461+E461</f>
        <v>156</v>
      </c>
      <c r="G461" s="24"/>
    </row>
    <row r="462" s="14" customFormat="1" customHeight="1" spans="1:7">
      <c r="A462" s="24">
        <v>459</v>
      </c>
      <c r="B462" s="24" t="s">
        <v>614</v>
      </c>
      <c r="C462" s="24">
        <v>12</v>
      </c>
      <c r="D462" s="27">
        <f t="shared" si="27"/>
        <v>120</v>
      </c>
      <c r="E462" s="24">
        <f t="shared" si="28"/>
        <v>36</v>
      </c>
      <c r="F462" s="24">
        <f t="shared" si="29"/>
        <v>156</v>
      </c>
      <c r="G462" s="24"/>
    </row>
    <row r="463" s="14" customFormat="1" customHeight="1" spans="1:7">
      <c r="A463" s="24">
        <v>460</v>
      </c>
      <c r="B463" s="24" t="s">
        <v>615</v>
      </c>
      <c r="C463" s="24">
        <v>12</v>
      </c>
      <c r="D463" s="27">
        <f t="shared" si="27"/>
        <v>120</v>
      </c>
      <c r="E463" s="24">
        <f t="shared" si="28"/>
        <v>36</v>
      </c>
      <c r="F463" s="24">
        <f t="shared" si="29"/>
        <v>156</v>
      </c>
      <c r="G463" s="24"/>
    </row>
    <row r="464" s="14" customFormat="1" customHeight="1" spans="1:7">
      <c r="A464" s="24">
        <v>461</v>
      </c>
      <c r="B464" s="24" t="s">
        <v>616</v>
      </c>
      <c r="C464" s="24">
        <v>13</v>
      </c>
      <c r="D464" s="27">
        <f t="shared" si="27"/>
        <v>130</v>
      </c>
      <c r="E464" s="24">
        <f t="shared" si="28"/>
        <v>39</v>
      </c>
      <c r="F464" s="24">
        <f t="shared" si="29"/>
        <v>169</v>
      </c>
      <c r="G464" s="24"/>
    </row>
    <row r="465" s="14" customFormat="1" customHeight="1" spans="1:7">
      <c r="A465" s="24">
        <v>462</v>
      </c>
      <c r="B465" s="24" t="s">
        <v>617</v>
      </c>
      <c r="C465" s="24">
        <v>13</v>
      </c>
      <c r="D465" s="27">
        <f t="shared" si="27"/>
        <v>130</v>
      </c>
      <c r="E465" s="24">
        <f t="shared" si="28"/>
        <v>39</v>
      </c>
      <c r="F465" s="24">
        <f t="shared" si="29"/>
        <v>169</v>
      </c>
      <c r="G465" s="24" t="s">
        <v>208</v>
      </c>
    </row>
    <row r="466" s="14" customFormat="1" customHeight="1" spans="1:7">
      <c r="A466" s="24">
        <v>463</v>
      </c>
      <c r="B466" s="24" t="s">
        <v>618</v>
      </c>
      <c r="C466" s="24">
        <v>13</v>
      </c>
      <c r="D466" s="27">
        <f t="shared" si="27"/>
        <v>130</v>
      </c>
      <c r="E466" s="24">
        <f t="shared" si="28"/>
        <v>39</v>
      </c>
      <c r="F466" s="24">
        <f t="shared" si="29"/>
        <v>169</v>
      </c>
      <c r="G466" s="24"/>
    </row>
    <row r="467" s="14" customFormat="1" customHeight="1" spans="1:7">
      <c r="A467" s="24">
        <v>464</v>
      </c>
      <c r="B467" s="24" t="s">
        <v>619</v>
      </c>
      <c r="C467" s="24">
        <v>13</v>
      </c>
      <c r="D467" s="27">
        <f t="shared" si="27"/>
        <v>130</v>
      </c>
      <c r="E467" s="24">
        <f t="shared" si="28"/>
        <v>39</v>
      </c>
      <c r="F467" s="24">
        <f t="shared" si="29"/>
        <v>169</v>
      </c>
      <c r="G467" s="24"/>
    </row>
    <row r="468" s="14" customFormat="1" customHeight="1" spans="1:7">
      <c r="A468" s="24">
        <v>465</v>
      </c>
      <c r="B468" s="24" t="s">
        <v>620</v>
      </c>
      <c r="C468" s="24">
        <v>13</v>
      </c>
      <c r="D468" s="27">
        <f t="shared" si="27"/>
        <v>130</v>
      </c>
      <c r="E468" s="24">
        <f t="shared" si="28"/>
        <v>39</v>
      </c>
      <c r="F468" s="24">
        <f t="shared" si="29"/>
        <v>169</v>
      </c>
      <c r="G468" s="24"/>
    </row>
    <row r="469" s="14" customFormat="1" customHeight="1" spans="1:7">
      <c r="A469" s="24">
        <v>466</v>
      </c>
      <c r="B469" s="24" t="s">
        <v>621</v>
      </c>
      <c r="C469" s="24">
        <v>13</v>
      </c>
      <c r="D469" s="27">
        <f t="shared" si="27"/>
        <v>130</v>
      </c>
      <c r="E469" s="24">
        <f t="shared" si="28"/>
        <v>39</v>
      </c>
      <c r="F469" s="24">
        <f t="shared" si="29"/>
        <v>169</v>
      </c>
      <c r="G469" s="24"/>
    </row>
    <row r="470" s="14" customFormat="1" customHeight="1" spans="1:7">
      <c r="A470" s="24">
        <v>467</v>
      </c>
      <c r="B470" s="24" t="s">
        <v>622</v>
      </c>
      <c r="C470" s="24">
        <v>13</v>
      </c>
      <c r="D470" s="27">
        <f t="shared" si="27"/>
        <v>130</v>
      </c>
      <c r="E470" s="24">
        <f t="shared" si="28"/>
        <v>39</v>
      </c>
      <c r="F470" s="24">
        <f t="shared" si="29"/>
        <v>169</v>
      </c>
      <c r="G470" s="24"/>
    </row>
    <row r="471" s="14" customFormat="1" customHeight="1" spans="1:7">
      <c r="A471" s="24">
        <v>468</v>
      </c>
      <c r="B471" s="24" t="s">
        <v>623</v>
      </c>
      <c r="C471" s="24">
        <v>14</v>
      </c>
      <c r="D471" s="27">
        <f t="shared" si="27"/>
        <v>140</v>
      </c>
      <c r="E471" s="24">
        <f t="shared" si="28"/>
        <v>42</v>
      </c>
      <c r="F471" s="24">
        <f t="shared" si="29"/>
        <v>182</v>
      </c>
      <c r="G471" s="24"/>
    </row>
    <row r="472" s="14" customFormat="1" customHeight="1" spans="1:7">
      <c r="A472" s="24">
        <v>469</v>
      </c>
      <c r="B472" s="24" t="s">
        <v>624</v>
      </c>
      <c r="C472" s="24">
        <v>14</v>
      </c>
      <c r="D472" s="27">
        <f t="shared" si="27"/>
        <v>140</v>
      </c>
      <c r="E472" s="24">
        <f t="shared" si="28"/>
        <v>42</v>
      </c>
      <c r="F472" s="24">
        <f t="shared" si="29"/>
        <v>182</v>
      </c>
      <c r="G472" s="24"/>
    </row>
    <row r="473" s="14" customFormat="1" customHeight="1" spans="1:7">
      <c r="A473" s="24">
        <v>470</v>
      </c>
      <c r="B473" s="24" t="s">
        <v>625</v>
      </c>
      <c r="C473" s="24">
        <v>14</v>
      </c>
      <c r="D473" s="27">
        <f t="shared" si="27"/>
        <v>140</v>
      </c>
      <c r="E473" s="24">
        <f t="shared" si="28"/>
        <v>42</v>
      </c>
      <c r="F473" s="24">
        <f t="shared" si="29"/>
        <v>182</v>
      </c>
      <c r="G473" s="24"/>
    </row>
    <row r="474" s="14" customFormat="1" customHeight="1" spans="1:7">
      <c r="A474" s="24">
        <v>471</v>
      </c>
      <c r="B474" s="24" t="s">
        <v>626</v>
      </c>
      <c r="C474" s="24">
        <v>14</v>
      </c>
      <c r="D474" s="27">
        <f t="shared" si="27"/>
        <v>140</v>
      </c>
      <c r="E474" s="24">
        <f t="shared" si="28"/>
        <v>42</v>
      </c>
      <c r="F474" s="24">
        <f t="shared" si="29"/>
        <v>182</v>
      </c>
      <c r="G474" s="24"/>
    </row>
    <row r="475" s="14" customFormat="1" customHeight="1" spans="1:7">
      <c r="A475" s="24">
        <v>472</v>
      </c>
      <c r="B475" s="24" t="s">
        <v>627</v>
      </c>
      <c r="C475" s="24">
        <v>14</v>
      </c>
      <c r="D475" s="27">
        <f t="shared" si="27"/>
        <v>140</v>
      </c>
      <c r="E475" s="24">
        <f t="shared" si="28"/>
        <v>42</v>
      </c>
      <c r="F475" s="24">
        <f t="shared" si="29"/>
        <v>182</v>
      </c>
      <c r="G475" s="24"/>
    </row>
    <row r="476" s="14" customFormat="1" customHeight="1" spans="1:7">
      <c r="A476" s="24">
        <v>473</v>
      </c>
      <c r="B476" s="24" t="s">
        <v>628</v>
      </c>
      <c r="C476" s="24">
        <v>14</v>
      </c>
      <c r="D476" s="27">
        <f t="shared" si="27"/>
        <v>140</v>
      </c>
      <c r="E476" s="24">
        <f t="shared" si="28"/>
        <v>42</v>
      </c>
      <c r="F476" s="24">
        <f t="shared" si="29"/>
        <v>182</v>
      </c>
      <c r="G476" s="24"/>
    </row>
    <row r="477" s="14" customFormat="1" customHeight="1" spans="1:7">
      <c r="A477" s="24">
        <v>474</v>
      </c>
      <c r="B477" s="24" t="s">
        <v>629</v>
      </c>
      <c r="C477" s="24">
        <v>14</v>
      </c>
      <c r="D477" s="27">
        <f t="shared" ref="D477:D508" si="30">C477*10</f>
        <v>140</v>
      </c>
      <c r="E477" s="24">
        <f t="shared" ref="E477:E508" si="31">C477*3</f>
        <v>42</v>
      </c>
      <c r="F477" s="24">
        <f t="shared" ref="F477:F508" si="32">D477+E477</f>
        <v>182</v>
      </c>
      <c r="G477" s="24"/>
    </row>
    <row r="478" s="14" customFormat="1" customHeight="1" spans="1:7">
      <c r="A478" s="24">
        <v>475</v>
      </c>
      <c r="B478" s="24" t="s">
        <v>630</v>
      </c>
      <c r="C478" s="24">
        <v>14</v>
      </c>
      <c r="D478" s="27">
        <f t="shared" si="30"/>
        <v>140</v>
      </c>
      <c r="E478" s="24">
        <f t="shared" si="31"/>
        <v>42</v>
      </c>
      <c r="F478" s="24">
        <f t="shared" si="32"/>
        <v>182</v>
      </c>
      <c r="G478" s="24"/>
    </row>
    <row r="479" s="14" customFormat="1" customHeight="1" spans="1:7">
      <c r="A479" s="24">
        <v>476</v>
      </c>
      <c r="B479" s="24" t="s">
        <v>631</v>
      </c>
      <c r="C479" s="24">
        <v>14</v>
      </c>
      <c r="D479" s="27">
        <f t="shared" si="30"/>
        <v>140</v>
      </c>
      <c r="E479" s="24">
        <f t="shared" si="31"/>
        <v>42</v>
      </c>
      <c r="F479" s="24">
        <f t="shared" si="32"/>
        <v>182</v>
      </c>
      <c r="G479" s="24"/>
    </row>
    <row r="480" s="14" customFormat="1" customHeight="1" spans="1:7">
      <c r="A480" s="24">
        <v>477</v>
      </c>
      <c r="B480" s="24" t="s">
        <v>632</v>
      </c>
      <c r="C480" s="24">
        <v>14</v>
      </c>
      <c r="D480" s="27">
        <f t="shared" si="30"/>
        <v>140</v>
      </c>
      <c r="E480" s="24">
        <f t="shared" si="31"/>
        <v>42</v>
      </c>
      <c r="F480" s="24">
        <f t="shared" si="32"/>
        <v>182</v>
      </c>
      <c r="G480" s="24"/>
    </row>
    <row r="481" s="14" customFormat="1" customHeight="1" spans="1:7">
      <c r="A481" s="24">
        <v>478</v>
      </c>
      <c r="B481" s="24" t="s">
        <v>633</v>
      </c>
      <c r="C481" s="24">
        <v>14</v>
      </c>
      <c r="D481" s="27">
        <f t="shared" si="30"/>
        <v>140</v>
      </c>
      <c r="E481" s="24">
        <f t="shared" si="31"/>
        <v>42</v>
      </c>
      <c r="F481" s="24">
        <f t="shared" si="32"/>
        <v>182</v>
      </c>
      <c r="G481" s="24"/>
    </row>
    <row r="482" s="14" customFormat="1" customHeight="1" spans="1:7">
      <c r="A482" s="24">
        <v>479</v>
      </c>
      <c r="B482" s="24" t="s">
        <v>634</v>
      </c>
      <c r="C482" s="24">
        <v>14</v>
      </c>
      <c r="D482" s="27">
        <f t="shared" si="30"/>
        <v>140</v>
      </c>
      <c r="E482" s="24">
        <f t="shared" si="31"/>
        <v>42</v>
      </c>
      <c r="F482" s="24">
        <f t="shared" si="32"/>
        <v>182</v>
      </c>
      <c r="G482" s="24"/>
    </row>
    <row r="483" s="14" customFormat="1" customHeight="1" spans="1:7">
      <c r="A483" s="24">
        <v>480</v>
      </c>
      <c r="B483" s="24" t="s">
        <v>635</v>
      </c>
      <c r="C483" s="24">
        <v>14</v>
      </c>
      <c r="D483" s="27">
        <f t="shared" si="30"/>
        <v>140</v>
      </c>
      <c r="E483" s="24">
        <f t="shared" si="31"/>
        <v>42</v>
      </c>
      <c r="F483" s="24">
        <f t="shared" si="32"/>
        <v>182</v>
      </c>
      <c r="G483" s="24"/>
    </row>
    <row r="484" s="14" customFormat="1" customHeight="1" spans="1:7">
      <c r="A484" s="24">
        <v>481</v>
      </c>
      <c r="B484" s="24" t="s">
        <v>636</v>
      </c>
      <c r="C484" s="24">
        <v>14</v>
      </c>
      <c r="D484" s="27">
        <f t="shared" si="30"/>
        <v>140</v>
      </c>
      <c r="E484" s="24">
        <f t="shared" si="31"/>
        <v>42</v>
      </c>
      <c r="F484" s="24">
        <f t="shared" si="32"/>
        <v>182</v>
      </c>
      <c r="G484" s="24"/>
    </row>
    <row r="485" s="14" customFormat="1" customHeight="1" spans="1:7">
      <c r="A485" s="24">
        <v>482</v>
      </c>
      <c r="B485" s="24" t="s">
        <v>637</v>
      </c>
      <c r="C485" s="24">
        <v>15</v>
      </c>
      <c r="D485" s="27">
        <f t="shared" si="30"/>
        <v>150</v>
      </c>
      <c r="E485" s="24">
        <f t="shared" si="31"/>
        <v>45</v>
      </c>
      <c r="F485" s="24">
        <f t="shared" si="32"/>
        <v>195</v>
      </c>
      <c r="G485" s="24"/>
    </row>
    <row r="486" s="14" customFormat="1" customHeight="1" spans="1:7">
      <c r="A486" s="24">
        <v>483</v>
      </c>
      <c r="B486" s="24" t="s">
        <v>638</v>
      </c>
      <c r="C486" s="24">
        <v>15</v>
      </c>
      <c r="D486" s="27">
        <f t="shared" si="30"/>
        <v>150</v>
      </c>
      <c r="E486" s="24">
        <f t="shared" si="31"/>
        <v>45</v>
      </c>
      <c r="F486" s="24">
        <f t="shared" si="32"/>
        <v>195</v>
      </c>
      <c r="G486" s="24"/>
    </row>
    <row r="487" s="14" customFormat="1" customHeight="1" spans="1:7">
      <c r="A487" s="24">
        <v>484</v>
      </c>
      <c r="B487" s="24" t="s">
        <v>639</v>
      </c>
      <c r="C487" s="24">
        <v>15</v>
      </c>
      <c r="D487" s="27">
        <f t="shared" si="30"/>
        <v>150</v>
      </c>
      <c r="E487" s="24">
        <f t="shared" si="31"/>
        <v>45</v>
      </c>
      <c r="F487" s="24">
        <f t="shared" si="32"/>
        <v>195</v>
      </c>
      <c r="G487" s="24"/>
    </row>
    <row r="488" s="14" customFormat="1" customHeight="1" spans="1:7">
      <c r="A488" s="24">
        <v>485</v>
      </c>
      <c r="B488" s="24" t="s">
        <v>640</v>
      </c>
      <c r="C488" s="24">
        <v>15</v>
      </c>
      <c r="D488" s="27">
        <f t="shared" si="30"/>
        <v>150</v>
      </c>
      <c r="E488" s="24">
        <f t="shared" si="31"/>
        <v>45</v>
      </c>
      <c r="F488" s="24">
        <f t="shared" si="32"/>
        <v>195</v>
      </c>
      <c r="G488" s="24"/>
    </row>
    <row r="489" s="14" customFormat="1" customHeight="1" spans="1:7">
      <c r="A489" s="24">
        <v>486</v>
      </c>
      <c r="B489" s="24" t="s">
        <v>641</v>
      </c>
      <c r="C489" s="24">
        <v>15</v>
      </c>
      <c r="D489" s="27">
        <f t="shared" si="30"/>
        <v>150</v>
      </c>
      <c r="E489" s="24">
        <f t="shared" si="31"/>
        <v>45</v>
      </c>
      <c r="F489" s="24">
        <f t="shared" si="32"/>
        <v>195</v>
      </c>
      <c r="G489" s="24"/>
    </row>
    <row r="490" s="14" customFormat="1" customHeight="1" spans="1:7">
      <c r="A490" s="24">
        <v>487</v>
      </c>
      <c r="B490" s="24" t="s">
        <v>642</v>
      </c>
      <c r="C490" s="24">
        <v>15</v>
      </c>
      <c r="D490" s="27">
        <f t="shared" si="30"/>
        <v>150</v>
      </c>
      <c r="E490" s="24">
        <f t="shared" si="31"/>
        <v>45</v>
      </c>
      <c r="F490" s="24">
        <f t="shared" si="32"/>
        <v>195</v>
      </c>
      <c r="G490" s="24"/>
    </row>
    <row r="491" s="14" customFormat="1" customHeight="1" spans="1:7">
      <c r="A491" s="24">
        <v>488</v>
      </c>
      <c r="B491" s="24" t="s">
        <v>643</v>
      </c>
      <c r="C491" s="24">
        <v>15</v>
      </c>
      <c r="D491" s="27">
        <f t="shared" si="30"/>
        <v>150</v>
      </c>
      <c r="E491" s="24">
        <f t="shared" si="31"/>
        <v>45</v>
      </c>
      <c r="F491" s="24">
        <f t="shared" si="32"/>
        <v>195</v>
      </c>
      <c r="G491" s="24"/>
    </row>
    <row r="492" s="14" customFormat="1" customHeight="1" spans="1:7">
      <c r="A492" s="24">
        <v>489</v>
      </c>
      <c r="B492" s="24" t="s">
        <v>644</v>
      </c>
      <c r="C492" s="24">
        <v>15</v>
      </c>
      <c r="D492" s="27">
        <f t="shared" si="30"/>
        <v>150</v>
      </c>
      <c r="E492" s="24">
        <f t="shared" si="31"/>
        <v>45</v>
      </c>
      <c r="F492" s="24">
        <f t="shared" si="32"/>
        <v>195</v>
      </c>
      <c r="G492" s="24"/>
    </row>
    <row r="493" s="14" customFormat="1" customHeight="1" spans="1:7">
      <c r="A493" s="24">
        <v>490</v>
      </c>
      <c r="B493" s="24" t="s">
        <v>645</v>
      </c>
      <c r="C493" s="24">
        <v>15</v>
      </c>
      <c r="D493" s="27">
        <f t="shared" si="30"/>
        <v>150</v>
      </c>
      <c r="E493" s="24">
        <f t="shared" si="31"/>
        <v>45</v>
      </c>
      <c r="F493" s="24">
        <f t="shared" si="32"/>
        <v>195</v>
      </c>
      <c r="G493" s="24"/>
    </row>
    <row r="494" s="14" customFormat="1" customHeight="1" spans="1:7">
      <c r="A494" s="24">
        <v>491</v>
      </c>
      <c r="B494" s="24" t="s">
        <v>646</v>
      </c>
      <c r="C494" s="24">
        <v>15</v>
      </c>
      <c r="D494" s="27">
        <f t="shared" si="30"/>
        <v>150</v>
      </c>
      <c r="E494" s="24">
        <f t="shared" si="31"/>
        <v>45</v>
      </c>
      <c r="F494" s="24">
        <f t="shared" si="32"/>
        <v>195</v>
      </c>
      <c r="G494" s="24"/>
    </row>
    <row r="495" s="14" customFormat="1" customHeight="1" spans="1:7">
      <c r="A495" s="24">
        <v>492</v>
      </c>
      <c r="B495" s="24" t="s">
        <v>647</v>
      </c>
      <c r="C495" s="24">
        <v>15</v>
      </c>
      <c r="D495" s="27">
        <f t="shared" si="30"/>
        <v>150</v>
      </c>
      <c r="E495" s="24">
        <f t="shared" si="31"/>
        <v>45</v>
      </c>
      <c r="F495" s="24">
        <f t="shared" si="32"/>
        <v>195</v>
      </c>
      <c r="G495" s="24"/>
    </row>
    <row r="496" s="14" customFormat="1" customHeight="1" spans="1:7">
      <c r="A496" s="24">
        <v>493</v>
      </c>
      <c r="B496" s="24" t="s">
        <v>648</v>
      </c>
      <c r="C496" s="24">
        <v>16</v>
      </c>
      <c r="D496" s="27">
        <f t="shared" si="30"/>
        <v>160</v>
      </c>
      <c r="E496" s="24">
        <f t="shared" si="31"/>
        <v>48</v>
      </c>
      <c r="F496" s="24">
        <f t="shared" si="32"/>
        <v>208</v>
      </c>
      <c r="G496" s="24"/>
    </row>
    <row r="497" s="14" customFormat="1" customHeight="1" spans="1:7">
      <c r="A497" s="24">
        <v>494</v>
      </c>
      <c r="B497" s="24" t="s">
        <v>649</v>
      </c>
      <c r="C497" s="24">
        <v>16</v>
      </c>
      <c r="D497" s="27">
        <f t="shared" si="30"/>
        <v>160</v>
      </c>
      <c r="E497" s="24">
        <f t="shared" si="31"/>
        <v>48</v>
      </c>
      <c r="F497" s="24">
        <f t="shared" si="32"/>
        <v>208</v>
      </c>
      <c r="G497" s="24"/>
    </row>
    <row r="498" s="14" customFormat="1" customHeight="1" spans="1:7">
      <c r="A498" s="24">
        <v>495</v>
      </c>
      <c r="B498" s="24" t="s">
        <v>650</v>
      </c>
      <c r="C498" s="24">
        <v>16</v>
      </c>
      <c r="D498" s="27">
        <f t="shared" si="30"/>
        <v>160</v>
      </c>
      <c r="E498" s="24">
        <f t="shared" si="31"/>
        <v>48</v>
      </c>
      <c r="F498" s="24">
        <f t="shared" si="32"/>
        <v>208</v>
      </c>
      <c r="G498" s="24"/>
    </row>
    <row r="499" s="14" customFormat="1" customHeight="1" spans="1:7">
      <c r="A499" s="24">
        <v>496</v>
      </c>
      <c r="B499" s="24" t="s">
        <v>651</v>
      </c>
      <c r="C499" s="24">
        <v>16</v>
      </c>
      <c r="D499" s="27">
        <f t="shared" si="30"/>
        <v>160</v>
      </c>
      <c r="E499" s="24">
        <f t="shared" si="31"/>
        <v>48</v>
      </c>
      <c r="F499" s="24">
        <f t="shared" si="32"/>
        <v>208</v>
      </c>
      <c r="G499" s="24"/>
    </row>
    <row r="500" s="14" customFormat="1" customHeight="1" spans="1:7">
      <c r="A500" s="24">
        <v>497</v>
      </c>
      <c r="B500" s="24" t="s">
        <v>652</v>
      </c>
      <c r="C500" s="24">
        <v>16</v>
      </c>
      <c r="D500" s="27">
        <f t="shared" si="30"/>
        <v>160</v>
      </c>
      <c r="E500" s="24">
        <f t="shared" si="31"/>
        <v>48</v>
      </c>
      <c r="F500" s="24">
        <f t="shared" si="32"/>
        <v>208</v>
      </c>
      <c r="G500" s="24"/>
    </row>
    <row r="501" s="14" customFormat="1" customHeight="1" spans="1:7">
      <c r="A501" s="24">
        <v>498</v>
      </c>
      <c r="B501" s="24" t="s">
        <v>653</v>
      </c>
      <c r="C501" s="24">
        <v>16</v>
      </c>
      <c r="D501" s="27">
        <f t="shared" si="30"/>
        <v>160</v>
      </c>
      <c r="E501" s="24">
        <f t="shared" si="31"/>
        <v>48</v>
      </c>
      <c r="F501" s="24">
        <f t="shared" si="32"/>
        <v>208</v>
      </c>
      <c r="G501" s="24"/>
    </row>
    <row r="502" s="14" customFormat="1" customHeight="1" spans="1:7">
      <c r="A502" s="24">
        <v>499</v>
      </c>
      <c r="B502" s="24" t="s">
        <v>654</v>
      </c>
      <c r="C502" s="24">
        <v>16</v>
      </c>
      <c r="D502" s="27">
        <f t="shared" si="30"/>
        <v>160</v>
      </c>
      <c r="E502" s="24">
        <f t="shared" si="31"/>
        <v>48</v>
      </c>
      <c r="F502" s="24">
        <f t="shared" si="32"/>
        <v>208</v>
      </c>
      <c r="G502" s="24"/>
    </row>
    <row r="503" s="14" customFormat="1" customHeight="1" spans="1:7">
      <c r="A503" s="24">
        <v>500</v>
      </c>
      <c r="B503" s="24" t="s">
        <v>655</v>
      </c>
      <c r="C503" s="24">
        <v>16</v>
      </c>
      <c r="D503" s="27">
        <f t="shared" si="30"/>
        <v>160</v>
      </c>
      <c r="E503" s="24">
        <f t="shared" si="31"/>
        <v>48</v>
      </c>
      <c r="F503" s="24">
        <f t="shared" si="32"/>
        <v>208</v>
      </c>
      <c r="G503" s="24"/>
    </row>
    <row r="504" s="14" customFormat="1" customHeight="1" spans="1:7">
      <c r="A504" s="24">
        <v>501</v>
      </c>
      <c r="B504" s="24" t="s">
        <v>656</v>
      </c>
      <c r="C504" s="24">
        <v>16</v>
      </c>
      <c r="D504" s="27">
        <f t="shared" si="30"/>
        <v>160</v>
      </c>
      <c r="E504" s="24">
        <f t="shared" si="31"/>
        <v>48</v>
      </c>
      <c r="F504" s="24">
        <f t="shared" si="32"/>
        <v>208</v>
      </c>
      <c r="G504" s="24"/>
    </row>
    <row r="505" s="14" customFormat="1" customHeight="1" spans="1:7">
      <c r="A505" s="24">
        <v>502</v>
      </c>
      <c r="B505" s="24" t="s">
        <v>657</v>
      </c>
      <c r="C505" s="24">
        <v>16</v>
      </c>
      <c r="D505" s="27">
        <f t="shared" si="30"/>
        <v>160</v>
      </c>
      <c r="E505" s="24">
        <f t="shared" si="31"/>
        <v>48</v>
      </c>
      <c r="F505" s="24">
        <f t="shared" si="32"/>
        <v>208</v>
      </c>
      <c r="G505" s="24"/>
    </row>
    <row r="506" s="14" customFormat="1" customHeight="1" spans="1:7">
      <c r="A506" s="24">
        <v>503</v>
      </c>
      <c r="B506" s="24" t="s">
        <v>658</v>
      </c>
      <c r="C506" s="24">
        <v>17</v>
      </c>
      <c r="D506" s="27">
        <f t="shared" si="30"/>
        <v>170</v>
      </c>
      <c r="E506" s="24">
        <f t="shared" si="31"/>
        <v>51</v>
      </c>
      <c r="F506" s="24">
        <f t="shared" si="32"/>
        <v>221</v>
      </c>
      <c r="G506" s="24" t="s">
        <v>208</v>
      </c>
    </row>
    <row r="507" s="14" customFormat="1" customHeight="1" spans="1:7">
      <c r="A507" s="24">
        <v>504</v>
      </c>
      <c r="B507" s="24" t="s">
        <v>659</v>
      </c>
      <c r="C507" s="24">
        <v>17</v>
      </c>
      <c r="D507" s="27">
        <f t="shared" si="30"/>
        <v>170</v>
      </c>
      <c r="E507" s="24">
        <f t="shared" si="31"/>
        <v>51</v>
      </c>
      <c r="F507" s="24">
        <f t="shared" si="32"/>
        <v>221</v>
      </c>
      <c r="G507" s="24"/>
    </row>
    <row r="508" s="14" customFormat="1" customHeight="1" spans="1:7">
      <c r="A508" s="24">
        <v>505</v>
      </c>
      <c r="B508" s="24" t="s">
        <v>660</v>
      </c>
      <c r="C508" s="24">
        <v>17</v>
      </c>
      <c r="D508" s="27">
        <f t="shared" si="30"/>
        <v>170</v>
      </c>
      <c r="E508" s="24">
        <f t="shared" si="31"/>
        <v>51</v>
      </c>
      <c r="F508" s="24">
        <f t="shared" si="32"/>
        <v>221</v>
      </c>
      <c r="G508" s="24"/>
    </row>
    <row r="509" s="14" customFormat="1" customHeight="1" spans="1:7">
      <c r="A509" s="24">
        <v>506</v>
      </c>
      <c r="B509" s="24" t="s">
        <v>661</v>
      </c>
      <c r="C509" s="24">
        <v>17</v>
      </c>
      <c r="D509" s="27">
        <f t="shared" ref="D509:D550" si="33">C509*10</f>
        <v>170</v>
      </c>
      <c r="E509" s="24">
        <f t="shared" ref="E509:E550" si="34">C509*3</f>
        <v>51</v>
      </c>
      <c r="F509" s="24">
        <f t="shared" ref="F509:F550" si="35">D509+E509</f>
        <v>221</v>
      </c>
      <c r="G509" s="24"/>
    </row>
    <row r="510" s="14" customFormat="1" customHeight="1" spans="1:7">
      <c r="A510" s="24">
        <v>507</v>
      </c>
      <c r="B510" s="24" t="s">
        <v>662</v>
      </c>
      <c r="C510" s="24">
        <v>17</v>
      </c>
      <c r="D510" s="27">
        <f t="shared" si="33"/>
        <v>170</v>
      </c>
      <c r="E510" s="24">
        <f t="shared" si="34"/>
        <v>51</v>
      </c>
      <c r="F510" s="24">
        <f t="shared" si="35"/>
        <v>221</v>
      </c>
      <c r="G510" s="24"/>
    </row>
    <row r="511" s="14" customFormat="1" customHeight="1" spans="1:7">
      <c r="A511" s="24">
        <v>508</v>
      </c>
      <c r="B511" s="24" t="s">
        <v>663</v>
      </c>
      <c r="C511" s="24">
        <v>17</v>
      </c>
      <c r="D511" s="27">
        <f t="shared" si="33"/>
        <v>170</v>
      </c>
      <c r="E511" s="24">
        <f t="shared" si="34"/>
        <v>51</v>
      </c>
      <c r="F511" s="24">
        <f t="shared" si="35"/>
        <v>221</v>
      </c>
      <c r="G511" s="24" t="s">
        <v>208</v>
      </c>
    </row>
    <row r="512" s="14" customFormat="1" customHeight="1" spans="1:7">
      <c r="A512" s="24">
        <v>509</v>
      </c>
      <c r="B512" s="24" t="s">
        <v>664</v>
      </c>
      <c r="C512" s="24">
        <v>17</v>
      </c>
      <c r="D512" s="27">
        <f t="shared" si="33"/>
        <v>170</v>
      </c>
      <c r="E512" s="24">
        <f t="shared" si="34"/>
        <v>51</v>
      </c>
      <c r="F512" s="24">
        <f t="shared" si="35"/>
        <v>221</v>
      </c>
      <c r="G512" s="24"/>
    </row>
    <row r="513" s="14" customFormat="1" customHeight="1" spans="1:7">
      <c r="A513" s="24">
        <v>510</v>
      </c>
      <c r="B513" s="24" t="s">
        <v>665</v>
      </c>
      <c r="C513" s="24">
        <v>17</v>
      </c>
      <c r="D513" s="27">
        <f t="shared" si="33"/>
        <v>170</v>
      </c>
      <c r="E513" s="24">
        <f t="shared" si="34"/>
        <v>51</v>
      </c>
      <c r="F513" s="24">
        <f t="shared" si="35"/>
        <v>221</v>
      </c>
      <c r="G513" s="24"/>
    </row>
    <row r="514" s="14" customFormat="1" customHeight="1" spans="1:7">
      <c r="A514" s="24">
        <v>511</v>
      </c>
      <c r="B514" s="24" t="s">
        <v>666</v>
      </c>
      <c r="C514" s="24">
        <v>17</v>
      </c>
      <c r="D514" s="27">
        <f t="shared" si="33"/>
        <v>170</v>
      </c>
      <c r="E514" s="24">
        <f t="shared" si="34"/>
        <v>51</v>
      </c>
      <c r="F514" s="24">
        <f t="shared" si="35"/>
        <v>221</v>
      </c>
      <c r="G514" s="24"/>
    </row>
    <row r="515" s="14" customFormat="1" customHeight="1" spans="1:7">
      <c r="A515" s="24">
        <v>512</v>
      </c>
      <c r="B515" s="24" t="s">
        <v>667</v>
      </c>
      <c r="C515" s="24">
        <v>17</v>
      </c>
      <c r="D515" s="27">
        <f t="shared" si="33"/>
        <v>170</v>
      </c>
      <c r="E515" s="24">
        <f t="shared" si="34"/>
        <v>51</v>
      </c>
      <c r="F515" s="24">
        <f t="shared" si="35"/>
        <v>221</v>
      </c>
      <c r="G515" s="24"/>
    </row>
    <row r="516" s="14" customFormat="1" customHeight="1" spans="1:7">
      <c r="A516" s="24">
        <v>513</v>
      </c>
      <c r="B516" s="24" t="s">
        <v>668</v>
      </c>
      <c r="C516" s="24">
        <v>17</v>
      </c>
      <c r="D516" s="27">
        <f t="shared" si="33"/>
        <v>170</v>
      </c>
      <c r="E516" s="24">
        <f t="shared" si="34"/>
        <v>51</v>
      </c>
      <c r="F516" s="24">
        <f t="shared" si="35"/>
        <v>221</v>
      </c>
      <c r="G516" s="24"/>
    </row>
    <row r="517" s="14" customFormat="1" customHeight="1" spans="1:7">
      <c r="A517" s="24">
        <v>514</v>
      </c>
      <c r="B517" s="24" t="s">
        <v>669</v>
      </c>
      <c r="C517" s="24">
        <v>18</v>
      </c>
      <c r="D517" s="27">
        <f t="shared" si="33"/>
        <v>180</v>
      </c>
      <c r="E517" s="24">
        <f t="shared" si="34"/>
        <v>54</v>
      </c>
      <c r="F517" s="24">
        <f t="shared" si="35"/>
        <v>234</v>
      </c>
      <c r="G517" s="24"/>
    </row>
    <row r="518" s="14" customFormat="1" customHeight="1" spans="1:7">
      <c r="A518" s="24">
        <v>515</v>
      </c>
      <c r="B518" s="24" t="s">
        <v>670</v>
      </c>
      <c r="C518" s="24">
        <v>18</v>
      </c>
      <c r="D518" s="27">
        <f t="shared" si="33"/>
        <v>180</v>
      </c>
      <c r="E518" s="24">
        <f t="shared" si="34"/>
        <v>54</v>
      </c>
      <c r="F518" s="24">
        <f t="shared" si="35"/>
        <v>234</v>
      </c>
      <c r="G518" s="24"/>
    </row>
    <row r="519" s="14" customFormat="1" customHeight="1" spans="1:7">
      <c r="A519" s="24">
        <v>516</v>
      </c>
      <c r="B519" s="24" t="s">
        <v>671</v>
      </c>
      <c r="C519" s="24">
        <v>18</v>
      </c>
      <c r="D519" s="27">
        <f t="shared" si="33"/>
        <v>180</v>
      </c>
      <c r="E519" s="24">
        <f t="shared" si="34"/>
        <v>54</v>
      </c>
      <c r="F519" s="24">
        <f t="shared" si="35"/>
        <v>234</v>
      </c>
      <c r="G519" s="24"/>
    </row>
    <row r="520" s="14" customFormat="1" customHeight="1" spans="1:7">
      <c r="A520" s="24">
        <v>517</v>
      </c>
      <c r="B520" s="24" t="s">
        <v>672</v>
      </c>
      <c r="C520" s="24">
        <v>18</v>
      </c>
      <c r="D520" s="27">
        <f t="shared" si="33"/>
        <v>180</v>
      </c>
      <c r="E520" s="24">
        <f t="shared" si="34"/>
        <v>54</v>
      </c>
      <c r="F520" s="24">
        <f t="shared" si="35"/>
        <v>234</v>
      </c>
      <c r="G520" s="24"/>
    </row>
    <row r="521" s="14" customFormat="1" customHeight="1" spans="1:7">
      <c r="A521" s="24">
        <v>518</v>
      </c>
      <c r="B521" s="24" t="s">
        <v>673</v>
      </c>
      <c r="C521" s="24">
        <v>18</v>
      </c>
      <c r="D521" s="27">
        <f t="shared" si="33"/>
        <v>180</v>
      </c>
      <c r="E521" s="24">
        <f t="shared" si="34"/>
        <v>54</v>
      </c>
      <c r="F521" s="24">
        <f t="shared" si="35"/>
        <v>234</v>
      </c>
      <c r="G521" s="24"/>
    </row>
    <row r="522" s="14" customFormat="1" customHeight="1" spans="1:7">
      <c r="A522" s="24">
        <v>519</v>
      </c>
      <c r="B522" s="24" t="s">
        <v>674</v>
      </c>
      <c r="C522" s="24">
        <v>18</v>
      </c>
      <c r="D522" s="27">
        <f t="shared" si="33"/>
        <v>180</v>
      </c>
      <c r="E522" s="24">
        <f t="shared" si="34"/>
        <v>54</v>
      </c>
      <c r="F522" s="24">
        <f t="shared" si="35"/>
        <v>234</v>
      </c>
      <c r="G522" s="24"/>
    </row>
    <row r="523" s="14" customFormat="1" customHeight="1" spans="1:7">
      <c r="A523" s="24">
        <v>520</v>
      </c>
      <c r="B523" s="24" t="s">
        <v>675</v>
      </c>
      <c r="C523" s="24">
        <v>19</v>
      </c>
      <c r="D523" s="27">
        <f t="shared" si="33"/>
        <v>190</v>
      </c>
      <c r="E523" s="24">
        <f t="shared" si="34"/>
        <v>57</v>
      </c>
      <c r="F523" s="24">
        <f t="shared" si="35"/>
        <v>247</v>
      </c>
      <c r="G523" s="24"/>
    </row>
    <row r="524" s="14" customFormat="1" customHeight="1" spans="1:7">
      <c r="A524" s="24">
        <v>521</v>
      </c>
      <c r="B524" s="24" t="s">
        <v>676</v>
      </c>
      <c r="C524" s="24">
        <v>19</v>
      </c>
      <c r="D524" s="27">
        <f t="shared" si="33"/>
        <v>190</v>
      </c>
      <c r="E524" s="24">
        <f t="shared" si="34"/>
        <v>57</v>
      </c>
      <c r="F524" s="24">
        <f t="shared" si="35"/>
        <v>247</v>
      </c>
      <c r="G524" s="24"/>
    </row>
    <row r="525" s="14" customFormat="1" customHeight="1" spans="1:7">
      <c r="A525" s="24">
        <v>522</v>
      </c>
      <c r="B525" s="24" t="s">
        <v>677</v>
      </c>
      <c r="C525" s="24">
        <v>19</v>
      </c>
      <c r="D525" s="27">
        <f t="shared" si="33"/>
        <v>190</v>
      </c>
      <c r="E525" s="24">
        <f t="shared" si="34"/>
        <v>57</v>
      </c>
      <c r="F525" s="24">
        <f t="shared" si="35"/>
        <v>247</v>
      </c>
      <c r="G525" s="24"/>
    </row>
    <row r="526" s="14" customFormat="1" customHeight="1" spans="1:7">
      <c r="A526" s="24">
        <v>523</v>
      </c>
      <c r="B526" s="24" t="s">
        <v>678</v>
      </c>
      <c r="C526" s="24">
        <v>19</v>
      </c>
      <c r="D526" s="27">
        <f t="shared" si="33"/>
        <v>190</v>
      </c>
      <c r="E526" s="24">
        <f t="shared" si="34"/>
        <v>57</v>
      </c>
      <c r="F526" s="24">
        <f t="shared" si="35"/>
        <v>247</v>
      </c>
      <c r="G526" s="24"/>
    </row>
    <row r="527" s="14" customFormat="1" customHeight="1" spans="1:7">
      <c r="A527" s="24">
        <v>524</v>
      </c>
      <c r="B527" s="24" t="s">
        <v>679</v>
      </c>
      <c r="C527" s="24">
        <v>19</v>
      </c>
      <c r="D527" s="27">
        <f t="shared" si="33"/>
        <v>190</v>
      </c>
      <c r="E527" s="24">
        <f t="shared" si="34"/>
        <v>57</v>
      </c>
      <c r="F527" s="24">
        <f t="shared" si="35"/>
        <v>247</v>
      </c>
      <c r="G527" s="24"/>
    </row>
    <row r="528" s="14" customFormat="1" customHeight="1" spans="1:7">
      <c r="A528" s="24">
        <v>525</v>
      </c>
      <c r="B528" s="24" t="s">
        <v>680</v>
      </c>
      <c r="C528" s="24">
        <v>19</v>
      </c>
      <c r="D528" s="27">
        <f t="shared" si="33"/>
        <v>190</v>
      </c>
      <c r="E528" s="24">
        <f t="shared" si="34"/>
        <v>57</v>
      </c>
      <c r="F528" s="24">
        <f t="shared" si="35"/>
        <v>247</v>
      </c>
      <c r="G528" s="24"/>
    </row>
    <row r="529" s="14" customFormat="1" customHeight="1" spans="1:7">
      <c r="A529" s="24">
        <v>526</v>
      </c>
      <c r="B529" s="24" t="s">
        <v>681</v>
      </c>
      <c r="C529" s="24">
        <v>19</v>
      </c>
      <c r="D529" s="27">
        <f t="shared" si="33"/>
        <v>190</v>
      </c>
      <c r="E529" s="24">
        <f t="shared" si="34"/>
        <v>57</v>
      </c>
      <c r="F529" s="24">
        <f t="shared" si="35"/>
        <v>247</v>
      </c>
      <c r="G529" s="24"/>
    </row>
    <row r="530" s="14" customFormat="1" customHeight="1" spans="1:7">
      <c r="A530" s="24">
        <v>527</v>
      </c>
      <c r="B530" s="24" t="s">
        <v>682</v>
      </c>
      <c r="C530" s="24">
        <v>19</v>
      </c>
      <c r="D530" s="27">
        <f t="shared" si="33"/>
        <v>190</v>
      </c>
      <c r="E530" s="24">
        <f t="shared" si="34"/>
        <v>57</v>
      </c>
      <c r="F530" s="24">
        <f t="shared" si="35"/>
        <v>247</v>
      </c>
      <c r="G530" s="24"/>
    </row>
    <row r="531" s="14" customFormat="1" customHeight="1" spans="1:7">
      <c r="A531" s="24">
        <v>528</v>
      </c>
      <c r="B531" s="24" t="s">
        <v>683</v>
      </c>
      <c r="C531" s="24">
        <v>19</v>
      </c>
      <c r="D531" s="27">
        <f t="shared" si="33"/>
        <v>190</v>
      </c>
      <c r="E531" s="24">
        <f t="shared" si="34"/>
        <v>57</v>
      </c>
      <c r="F531" s="24">
        <f t="shared" si="35"/>
        <v>247</v>
      </c>
      <c r="G531" s="24"/>
    </row>
    <row r="532" s="14" customFormat="1" customHeight="1" spans="1:7">
      <c r="A532" s="24">
        <v>529</v>
      </c>
      <c r="B532" s="24" t="s">
        <v>684</v>
      </c>
      <c r="C532" s="24">
        <v>19</v>
      </c>
      <c r="D532" s="27">
        <f t="shared" si="33"/>
        <v>190</v>
      </c>
      <c r="E532" s="24">
        <f t="shared" si="34"/>
        <v>57</v>
      </c>
      <c r="F532" s="24">
        <f t="shared" si="35"/>
        <v>247</v>
      </c>
      <c r="G532" s="24"/>
    </row>
    <row r="533" s="14" customFormat="1" customHeight="1" spans="1:7">
      <c r="A533" s="24">
        <v>530</v>
      </c>
      <c r="B533" s="24" t="s">
        <v>685</v>
      </c>
      <c r="C533" s="24">
        <v>19</v>
      </c>
      <c r="D533" s="27">
        <f t="shared" si="33"/>
        <v>190</v>
      </c>
      <c r="E533" s="24">
        <f t="shared" si="34"/>
        <v>57</v>
      </c>
      <c r="F533" s="24">
        <f t="shared" si="35"/>
        <v>247</v>
      </c>
      <c r="G533" s="24"/>
    </row>
    <row r="534" s="14" customFormat="1" customHeight="1" spans="1:7">
      <c r="A534" s="24">
        <v>531</v>
      </c>
      <c r="B534" s="24" t="s">
        <v>686</v>
      </c>
      <c r="C534" s="24">
        <v>19</v>
      </c>
      <c r="D534" s="27">
        <f t="shared" si="33"/>
        <v>190</v>
      </c>
      <c r="E534" s="24">
        <f t="shared" si="34"/>
        <v>57</v>
      </c>
      <c r="F534" s="24">
        <f t="shared" si="35"/>
        <v>247</v>
      </c>
      <c r="G534" s="24"/>
    </row>
    <row r="535" s="14" customFormat="1" customHeight="1" spans="1:7">
      <c r="A535" s="24">
        <v>532</v>
      </c>
      <c r="B535" s="24" t="s">
        <v>687</v>
      </c>
      <c r="C535" s="24">
        <v>19</v>
      </c>
      <c r="D535" s="27">
        <f t="shared" si="33"/>
        <v>190</v>
      </c>
      <c r="E535" s="24">
        <f t="shared" si="34"/>
        <v>57</v>
      </c>
      <c r="F535" s="24">
        <f t="shared" si="35"/>
        <v>247</v>
      </c>
      <c r="G535" s="24"/>
    </row>
    <row r="536" s="14" customFormat="1" customHeight="1" spans="1:7">
      <c r="A536" s="24">
        <v>533</v>
      </c>
      <c r="B536" s="24" t="s">
        <v>688</v>
      </c>
      <c r="C536" s="24">
        <v>19</v>
      </c>
      <c r="D536" s="27">
        <f t="shared" si="33"/>
        <v>190</v>
      </c>
      <c r="E536" s="24">
        <f t="shared" si="34"/>
        <v>57</v>
      </c>
      <c r="F536" s="24">
        <f t="shared" si="35"/>
        <v>247</v>
      </c>
      <c r="G536" s="24"/>
    </row>
    <row r="537" s="14" customFormat="1" customHeight="1" spans="1:7">
      <c r="A537" s="24">
        <v>534</v>
      </c>
      <c r="B537" s="24" t="s">
        <v>689</v>
      </c>
      <c r="C537" s="24">
        <v>19</v>
      </c>
      <c r="D537" s="27">
        <f t="shared" si="33"/>
        <v>190</v>
      </c>
      <c r="E537" s="24">
        <f t="shared" si="34"/>
        <v>57</v>
      </c>
      <c r="F537" s="24">
        <f t="shared" si="35"/>
        <v>247</v>
      </c>
      <c r="G537" s="24"/>
    </row>
    <row r="538" s="14" customFormat="1" customHeight="1" spans="1:7">
      <c r="A538" s="24">
        <v>535</v>
      </c>
      <c r="B538" s="24" t="s">
        <v>690</v>
      </c>
      <c r="C538" s="24">
        <v>20</v>
      </c>
      <c r="D538" s="27">
        <f t="shared" si="33"/>
        <v>200</v>
      </c>
      <c r="E538" s="24">
        <f t="shared" si="34"/>
        <v>60</v>
      </c>
      <c r="F538" s="24">
        <f t="shared" si="35"/>
        <v>260</v>
      </c>
      <c r="G538" s="24"/>
    </row>
    <row r="539" s="14" customFormat="1" customHeight="1" spans="1:7">
      <c r="A539" s="24">
        <v>536</v>
      </c>
      <c r="B539" s="24" t="s">
        <v>691</v>
      </c>
      <c r="C539" s="24">
        <v>20</v>
      </c>
      <c r="D539" s="27">
        <f t="shared" si="33"/>
        <v>200</v>
      </c>
      <c r="E539" s="24">
        <f t="shared" si="34"/>
        <v>60</v>
      </c>
      <c r="F539" s="24">
        <f t="shared" si="35"/>
        <v>260</v>
      </c>
      <c r="G539" s="24"/>
    </row>
    <row r="540" s="14" customFormat="1" customHeight="1" spans="1:7">
      <c r="A540" s="24">
        <v>537</v>
      </c>
      <c r="B540" s="24" t="s">
        <v>692</v>
      </c>
      <c r="C540" s="24">
        <v>20</v>
      </c>
      <c r="D540" s="27">
        <f t="shared" si="33"/>
        <v>200</v>
      </c>
      <c r="E540" s="24">
        <f t="shared" si="34"/>
        <v>60</v>
      </c>
      <c r="F540" s="24">
        <f t="shared" si="35"/>
        <v>260</v>
      </c>
      <c r="G540" s="24"/>
    </row>
    <row r="541" s="14" customFormat="1" customHeight="1" spans="1:7">
      <c r="A541" s="24">
        <v>538</v>
      </c>
      <c r="B541" s="24" t="s">
        <v>693</v>
      </c>
      <c r="C541" s="24">
        <v>20</v>
      </c>
      <c r="D541" s="27">
        <f t="shared" si="33"/>
        <v>200</v>
      </c>
      <c r="E541" s="24">
        <f t="shared" si="34"/>
        <v>60</v>
      </c>
      <c r="F541" s="24">
        <f t="shared" si="35"/>
        <v>260</v>
      </c>
      <c r="G541" s="24"/>
    </row>
    <row r="542" s="14" customFormat="1" customHeight="1" spans="1:7">
      <c r="A542" s="24">
        <v>539</v>
      </c>
      <c r="B542" s="24" t="s">
        <v>694</v>
      </c>
      <c r="C542" s="24">
        <v>20</v>
      </c>
      <c r="D542" s="27">
        <f t="shared" si="33"/>
        <v>200</v>
      </c>
      <c r="E542" s="24">
        <f t="shared" si="34"/>
        <v>60</v>
      </c>
      <c r="F542" s="24">
        <f t="shared" si="35"/>
        <v>260</v>
      </c>
      <c r="G542" s="24"/>
    </row>
    <row r="543" s="14" customFormat="1" customHeight="1" spans="1:7">
      <c r="A543" s="24">
        <v>540</v>
      </c>
      <c r="B543" s="24" t="s">
        <v>695</v>
      </c>
      <c r="C543" s="24">
        <v>20</v>
      </c>
      <c r="D543" s="27">
        <f t="shared" si="33"/>
        <v>200</v>
      </c>
      <c r="E543" s="24">
        <f t="shared" si="34"/>
        <v>60</v>
      </c>
      <c r="F543" s="24">
        <f t="shared" si="35"/>
        <v>260</v>
      </c>
      <c r="G543" s="24"/>
    </row>
    <row r="544" s="14" customFormat="1" customHeight="1" spans="1:7">
      <c r="A544" s="24">
        <v>541</v>
      </c>
      <c r="B544" s="24" t="s">
        <v>696</v>
      </c>
      <c r="C544" s="24">
        <v>20</v>
      </c>
      <c r="D544" s="27">
        <f t="shared" si="33"/>
        <v>200</v>
      </c>
      <c r="E544" s="24">
        <f t="shared" si="34"/>
        <v>60</v>
      </c>
      <c r="F544" s="24">
        <f t="shared" si="35"/>
        <v>260</v>
      </c>
      <c r="G544" s="24"/>
    </row>
    <row r="545" s="14" customFormat="1" customHeight="1" spans="1:7">
      <c r="A545" s="24">
        <v>542</v>
      </c>
      <c r="B545" s="24" t="s">
        <v>697</v>
      </c>
      <c r="C545" s="24">
        <v>20</v>
      </c>
      <c r="D545" s="27">
        <f t="shared" si="33"/>
        <v>200</v>
      </c>
      <c r="E545" s="24">
        <f t="shared" si="34"/>
        <v>60</v>
      </c>
      <c r="F545" s="24">
        <f t="shared" si="35"/>
        <v>260</v>
      </c>
      <c r="G545" s="24"/>
    </row>
    <row r="546" s="14" customFormat="1" customHeight="1" spans="1:7">
      <c r="A546" s="24">
        <v>543</v>
      </c>
      <c r="B546" s="24" t="s">
        <v>698</v>
      </c>
      <c r="C546" s="24">
        <v>20</v>
      </c>
      <c r="D546" s="27">
        <f t="shared" si="33"/>
        <v>200</v>
      </c>
      <c r="E546" s="24">
        <f t="shared" si="34"/>
        <v>60</v>
      </c>
      <c r="F546" s="24">
        <f t="shared" si="35"/>
        <v>260</v>
      </c>
      <c r="G546" s="24"/>
    </row>
    <row r="547" s="14" customFormat="1" customHeight="1" spans="1:7">
      <c r="A547" s="24">
        <v>544</v>
      </c>
      <c r="B547" s="24" t="s">
        <v>699</v>
      </c>
      <c r="C547" s="24">
        <v>20</v>
      </c>
      <c r="D547" s="27">
        <f t="shared" si="33"/>
        <v>200</v>
      </c>
      <c r="E547" s="24">
        <f t="shared" si="34"/>
        <v>60</v>
      </c>
      <c r="F547" s="24">
        <f t="shared" si="35"/>
        <v>260</v>
      </c>
      <c r="G547" s="24"/>
    </row>
    <row r="548" s="14" customFormat="1" customHeight="1" spans="1:7">
      <c r="A548" s="24">
        <v>545</v>
      </c>
      <c r="B548" s="24" t="s">
        <v>700</v>
      </c>
      <c r="C548" s="24">
        <v>21</v>
      </c>
      <c r="D548" s="27">
        <f t="shared" si="33"/>
        <v>210</v>
      </c>
      <c r="E548" s="24">
        <f t="shared" si="34"/>
        <v>63</v>
      </c>
      <c r="F548" s="24">
        <f t="shared" si="35"/>
        <v>273</v>
      </c>
      <c r="G548" s="24"/>
    </row>
    <row r="549" s="14" customFormat="1" customHeight="1" spans="1:7">
      <c r="A549" s="24">
        <v>546</v>
      </c>
      <c r="B549" s="24" t="s">
        <v>701</v>
      </c>
      <c r="C549" s="24">
        <v>21</v>
      </c>
      <c r="D549" s="27">
        <f t="shared" si="33"/>
        <v>210</v>
      </c>
      <c r="E549" s="24">
        <f t="shared" si="34"/>
        <v>63</v>
      </c>
      <c r="F549" s="24">
        <f t="shared" si="35"/>
        <v>273</v>
      </c>
      <c r="G549" s="24"/>
    </row>
    <row r="550" s="14" customFormat="1" customHeight="1" spans="1:7">
      <c r="A550" s="24">
        <v>547</v>
      </c>
      <c r="B550" s="24" t="s">
        <v>702</v>
      </c>
      <c r="C550" s="24">
        <v>21</v>
      </c>
      <c r="D550" s="27">
        <f t="shared" si="33"/>
        <v>210</v>
      </c>
      <c r="E550" s="24">
        <f t="shared" si="34"/>
        <v>63</v>
      </c>
      <c r="F550" s="24">
        <f t="shared" si="35"/>
        <v>273</v>
      </c>
      <c r="G550" s="24"/>
    </row>
    <row r="551" s="14" customFormat="1" customHeight="1" spans="1:7">
      <c r="A551" s="24">
        <v>548</v>
      </c>
      <c r="B551" s="24" t="s">
        <v>703</v>
      </c>
      <c r="C551" s="24">
        <v>21</v>
      </c>
      <c r="D551" s="27">
        <f t="shared" ref="D541:D586" si="36">C551*10</f>
        <v>210</v>
      </c>
      <c r="E551" s="24">
        <f t="shared" ref="E541:E586" si="37">C551*3</f>
        <v>63</v>
      </c>
      <c r="F551" s="24">
        <f t="shared" ref="F541:F586" si="38">D551+E551</f>
        <v>273</v>
      </c>
      <c r="G551" s="24"/>
    </row>
    <row r="552" s="14" customFormat="1" customHeight="1" spans="1:7">
      <c r="A552" s="24">
        <v>549</v>
      </c>
      <c r="B552" s="24" t="s">
        <v>704</v>
      </c>
      <c r="C552" s="24">
        <v>21</v>
      </c>
      <c r="D552" s="27">
        <f t="shared" si="36"/>
        <v>210</v>
      </c>
      <c r="E552" s="24">
        <f t="shared" si="37"/>
        <v>63</v>
      </c>
      <c r="F552" s="24">
        <f t="shared" si="38"/>
        <v>273</v>
      </c>
      <c r="G552" s="24"/>
    </row>
    <row r="553" s="14" customFormat="1" customHeight="1" spans="1:7">
      <c r="A553" s="24">
        <v>550</v>
      </c>
      <c r="B553" s="24" t="s">
        <v>705</v>
      </c>
      <c r="C553" s="24">
        <v>21</v>
      </c>
      <c r="D553" s="27">
        <f t="shared" si="36"/>
        <v>210</v>
      </c>
      <c r="E553" s="24">
        <f t="shared" si="37"/>
        <v>63</v>
      </c>
      <c r="F553" s="24">
        <f t="shared" si="38"/>
        <v>273</v>
      </c>
      <c r="G553" s="24"/>
    </row>
    <row r="554" s="14" customFormat="1" customHeight="1" spans="1:7">
      <c r="A554" s="24">
        <v>551</v>
      </c>
      <c r="B554" s="24" t="s">
        <v>706</v>
      </c>
      <c r="C554" s="24">
        <v>21</v>
      </c>
      <c r="D554" s="27">
        <f t="shared" si="36"/>
        <v>210</v>
      </c>
      <c r="E554" s="24">
        <f t="shared" si="37"/>
        <v>63</v>
      </c>
      <c r="F554" s="24">
        <f t="shared" si="38"/>
        <v>273</v>
      </c>
      <c r="G554" s="24"/>
    </row>
    <row r="555" s="14" customFormat="1" customHeight="1" spans="1:7">
      <c r="A555" s="24">
        <v>552</v>
      </c>
      <c r="B555" s="24" t="s">
        <v>707</v>
      </c>
      <c r="C555" s="24">
        <v>21</v>
      </c>
      <c r="D555" s="27">
        <f t="shared" si="36"/>
        <v>210</v>
      </c>
      <c r="E555" s="24">
        <f t="shared" si="37"/>
        <v>63</v>
      </c>
      <c r="F555" s="24">
        <f t="shared" si="38"/>
        <v>273</v>
      </c>
      <c r="G555" s="24" t="s">
        <v>208</v>
      </c>
    </row>
    <row r="556" s="14" customFormat="1" customHeight="1" spans="1:7">
      <c r="A556" s="24">
        <v>553</v>
      </c>
      <c r="B556" s="24" t="s">
        <v>708</v>
      </c>
      <c r="C556" s="24">
        <v>21</v>
      </c>
      <c r="D556" s="27">
        <f t="shared" si="36"/>
        <v>210</v>
      </c>
      <c r="E556" s="24">
        <f t="shared" si="37"/>
        <v>63</v>
      </c>
      <c r="F556" s="24">
        <f t="shared" si="38"/>
        <v>273</v>
      </c>
      <c r="G556" s="24" t="s">
        <v>208</v>
      </c>
    </row>
    <row r="557" s="14" customFormat="1" customHeight="1" spans="1:7">
      <c r="A557" s="24">
        <v>554</v>
      </c>
      <c r="B557" s="24" t="s">
        <v>709</v>
      </c>
      <c r="C557" s="24">
        <v>21</v>
      </c>
      <c r="D557" s="27">
        <f t="shared" si="36"/>
        <v>210</v>
      </c>
      <c r="E557" s="24">
        <f t="shared" si="37"/>
        <v>63</v>
      </c>
      <c r="F557" s="24">
        <f t="shared" si="38"/>
        <v>273</v>
      </c>
      <c r="G557" s="24"/>
    </row>
    <row r="558" s="14" customFormat="1" customHeight="1" spans="1:7">
      <c r="A558" s="24">
        <v>555</v>
      </c>
      <c r="B558" s="24" t="s">
        <v>710</v>
      </c>
      <c r="C558" s="24">
        <v>21</v>
      </c>
      <c r="D558" s="27">
        <f t="shared" si="36"/>
        <v>210</v>
      </c>
      <c r="E558" s="24">
        <f t="shared" si="37"/>
        <v>63</v>
      </c>
      <c r="F558" s="24">
        <f t="shared" si="38"/>
        <v>273</v>
      </c>
      <c r="G558" s="24"/>
    </row>
    <row r="559" s="14" customFormat="1" customHeight="1" spans="1:7">
      <c r="A559" s="24">
        <v>556</v>
      </c>
      <c r="B559" s="24" t="s">
        <v>711</v>
      </c>
      <c r="C559" s="24">
        <v>21</v>
      </c>
      <c r="D559" s="27">
        <f t="shared" si="36"/>
        <v>210</v>
      </c>
      <c r="E559" s="24">
        <f t="shared" si="37"/>
        <v>63</v>
      </c>
      <c r="F559" s="24">
        <f t="shared" si="38"/>
        <v>273</v>
      </c>
      <c r="G559" s="24"/>
    </row>
    <row r="560" s="14" customFormat="1" customHeight="1" spans="1:7">
      <c r="A560" s="24">
        <v>557</v>
      </c>
      <c r="B560" s="24" t="s">
        <v>712</v>
      </c>
      <c r="C560" s="24">
        <v>21</v>
      </c>
      <c r="D560" s="27">
        <f t="shared" si="36"/>
        <v>210</v>
      </c>
      <c r="E560" s="24">
        <f t="shared" si="37"/>
        <v>63</v>
      </c>
      <c r="F560" s="24">
        <f t="shared" si="38"/>
        <v>273</v>
      </c>
      <c r="G560" s="24"/>
    </row>
    <row r="561" s="14" customFormat="1" customHeight="1" spans="1:7">
      <c r="A561" s="24">
        <v>558</v>
      </c>
      <c r="B561" s="24" t="s">
        <v>713</v>
      </c>
      <c r="C561" s="24">
        <v>22</v>
      </c>
      <c r="D561" s="27">
        <f t="shared" si="36"/>
        <v>220</v>
      </c>
      <c r="E561" s="24">
        <f t="shared" si="37"/>
        <v>66</v>
      </c>
      <c r="F561" s="24">
        <f t="shared" si="38"/>
        <v>286</v>
      </c>
      <c r="G561" s="24"/>
    </row>
    <row r="562" s="14" customFormat="1" customHeight="1" spans="1:7">
      <c r="A562" s="24">
        <v>559</v>
      </c>
      <c r="B562" s="24" t="s">
        <v>714</v>
      </c>
      <c r="C562" s="24">
        <v>22</v>
      </c>
      <c r="D562" s="27">
        <f t="shared" si="36"/>
        <v>220</v>
      </c>
      <c r="E562" s="24">
        <f t="shared" si="37"/>
        <v>66</v>
      </c>
      <c r="F562" s="24">
        <f t="shared" si="38"/>
        <v>286</v>
      </c>
      <c r="G562" s="24"/>
    </row>
    <row r="563" s="14" customFormat="1" customHeight="1" spans="1:7">
      <c r="A563" s="24">
        <v>560</v>
      </c>
      <c r="B563" s="24" t="s">
        <v>715</v>
      </c>
      <c r="C563" s="24">
        <v>22</v>
      </c>
      <c r="D563" s="27">
        <f t="shared" si="36"/>
        <v>220</v>
      </c>
      <c r="E563" s="24">
        <f t="shared" si="37"/>
        <v>66</v>
      </c>
      <c r="F563" s="24">
        <f t="shared" si="38"/>
        <v>286</v>
      </c>
      <c r="G563" s="24"/>
    </row>
    <row r="564" s="14" customFormat="1" customHeight="1" spans="1:7">
      <c r="A564" s="24">
        <v>561</v>
      </c>
      <c r="B564" s="24" t="s">
        <v>716</v>
      </c>
      <c r="C564" s="24">
        <v>22</v>
      </c>
      <c r="D564" s="27">
        <f t="shared" si="36"/>
        <v>220</v>
      </c>
      <c r="E564" s="24">
        <f t="shared" si="37"/>
        <v>66</v>
      </c>
      <c r="F564" s="24">
        <f t="shared" si="38"/>
        <v>286</v>
      </c>
      <c r="G564" s="24"/>
    </row>
    <row r="565" s="14" customFormat="1" customHeight="1" spans="1:7">
      <c r="A565" s="24">
        <v>562</v>
      </c>
      <c r="B565" s="24" t="s">
        <v>717</v>
      </c>
      <c r="C565" s="24">
        <v>22</v>
      </c>
      <c r="D565" s="27">
        <f t="shared" si="36"/>
        <v>220</v>
      </c>
      <c r="E565" s="24">
        <f t="shared" si="37"/>
        <v>66</v>
      </c>
      <c r="F565" s="24">
        <f t="shared" si="38"/>
        <v>286</v>
      </c>
      <c r="G565" s="24"/>
    </row>
    <row r="566" s="14" customFormat="1" customHeight="1" spans="1:7">
      <c r="A566" s="24">
        <v>563</v>
      </c>
      <c r="B566" s="24" t="s">
        <v>718</v>
      </c>
      <c r="C566" s="24">
        <v>22</v>
      </c>
      <c r="D566" s="27">
        <f t="shared" si="36"/>
        <v>220</v>
      </c>
      <c r="E566" s="24">
        <f t="shared" si="37"/>
        <v>66</v>
      </c>
      <c r="F566" s="24">
        <f t="shared" si="38"/>
        <v>286</v>
      </c>
      <c r="G566" s="24"/>
    </row>
    <row r="567" s="14" customFormat="1" customHeight="1" spans="1:7">
      <c r="A567" s="24">
        <v>564</v>
      </c>
      <c r="B567" s="24" t="s">
        <v>719</v>
      </c>
      <c r="C567" s="24">
        <v>22</v>
      </c>
      <c r="D567" s="27">
        <f t="shared" si="36"/>
        <v>220</v>
      </c>
      <c r="E567" s="24">
        <f t="shared" si="37"/>
        <v>66</v>
      </c>
      <c r="F567" s="24">
        <f t="shared" si="38"/>
        <v>286</v>
      </c>
      <c r="G567" s="24" t="s">
        <v>208</v>
      </c>
    </row>
    <row r="568" s="14" customFormat="1" customHeight="1" spans="1:7">
      <c r="A568" s="24">
        <v>565</v>
      </c>
      <c r="B568" s="24" t="s">
        <v>720</v>
      </c>
      <c r="C568" s="24">
        <v>22</v>
      </c>
      <c r="D568" s="27">
        <f t="shared" si="36"/>
        <v>220</v>
      </c>
      <c r="E568" s="24">
        <f t="shared" si="37"/>
        <v>66</v>
      </c>
      <c r="F568" s="24">
        <f t="shared" si="38"/>
        <v>286</v>
      </c>
      <c r="G568" s="24"/>
    </row>
    <row r="569" s="14" customFormat="1" customHeight="1" spans="1:7">
      <c r="A569" s="24">
        <v>566</v>
      </c>
      <c r="B569" s="24" t="s">
        <v>721</v>
      </c>
      <c r="C569" s="24">
        <v>22</v>
      </c>
      <c r="D569" s="27">
        <f t="shared" si="36"/>
        <v>220</v>
      </c>
      <c r="E569" s="24">
        <f t="shared" si="37"/>
        <v>66</v>
      </c>
      <c r="F569" s="24">
        <f t="shared" si="38"/>
        <v>286</v>
      </c>
      <c r="G569" s="24"/>
    </row>
    <row r="570" s="14" customFormat="1" customHeight="1" spans="1:7">
      <c r="A570" s="24">
        <v>567</v>
      </c>
      <c r="B570" s="24" t="s">
        <v>722</v>
      </c>
      <c r="C570" s="24">
        <v>22</v>
      </c>
      <c r="D570" s="27">
        <f t="shared" si="36"/>
        <v>220</v>
      </c>
      <c r="E570" s="24">
        <f t="shared" si="37"/>
        <v>66</v>
      </c>
      <c r="F570" s="24">
        <f t="shared" si="38"/>
        <v>286</v>
      </c>
      <c r="G570" s="24"/>
    </row>
    <row r="571" s="14" customFormat="1" customHeight="1" spans="1:7">
      <c r="A571" s="24">
        <v>568</v>
      </c>
      <c r="B571" s="24" t="s">
        <v>723</v>
      </c>
      <c r="C571" s="24">
        <v>22</v>
      </c>
      <c r="D571" s="27">
        <f t="shared" si="36"/>
        <v>220</v>
      </c>
      <c r="E571" s="24">
        <f t="shared" si="37"/>
        <v>66</v>
      </c>
      <c r="F571" s="24">
        <f t="shared" si="38"/>
        <v>286</v>
      </c>
      <c r="G571" s="24"/>
    </row>
    <row r="572" s="14" customFormat="1" customHeight="1" spans="1:7">
      <c r="A572" s="24">
        <v>569</v>
      </c>
      <c r="B572" s="24" t="s">
        <v>724</v>
      </c>
      <c r="C572" s="24">
        <v>22</v>
      </c>
      <c r="D572" s="27">
        <f t="shared" si="36"/>
        <v>220</v>
      </c>
      <c r="E572" s="24">
        <f t="shared" si="37"/>
        <v>66</v>
      </c>
      <c r="F572" s="24">
        <f t="shared" si="38"/>
        <v>286</v>
      </c>
      <c r="G572" s="24"/>
    </row>
    <row r="573" s="14" customFormat="1" customHeight="1" spans="1:7">
      <c r="A573" s="24">
        <v>570</v>
      </c>
      <c r="B573" s="24" t="s">
        <v>725</v>
      </c>
      <c r="C573" s="24">
        <v>22</v>
      </c>
      <c r="D573" s="27">
        <f t="shared" si="36"/>
        <v>220</v>
      </c>
      <c r="E573" s="24">
        <f t="shared" si="37"/>
        <v>66</v>
      </c>
      <c r="F573" s="24">
        <f t="shared" si="38"/>
        <v>286</v>
      </c>
      <c r="G573" s="24" t="s">
        <v>208</v>
      </c>
    </row>
    <row r="574" s="14" customFormat="1" customHeight="1" spans="1:7">
      <c r="A574" s="24">
        <v>571</v>
      </c>
      <c r="B574" s="24" t="s">
        <v>726</v>
      </c>
      <c r="C574" s="24">
        <v>22</v>
      </c>
      <c r="D574" s="27">
        <f t="shared" si="36"/>
        <v>220</v>
      </c>
      <c r="E574" s="24">
        <f t="shared" si="37"/>
        <v>66</v>
      </c>
      <c r="F574" s="24">
        <f t="shared" si="38"/>
        <v>286</v>
      </c>
      <c r="G574" s="24"/>
    </row>
    <row r="575" s="14" customFormat="1" customHeight="1" spans="1:7">
      <c r="A575" s="24">
        <v>572</v>
      </c>
      <c r="B575" s="24" t="s">
        <v>727</v>
      </c>
      <c r="C575" s="24">
        <v>22</v>
      </c>
      <c r="D575" s="27">
        <f t="shared" si="36"/>
        <v>220</v>
      </c>
      <c r="E575" s="24">
        <f t="shared" si="37"/>
        <v>66</v>
      </c>
      <c r="F575" s="24">
        <f t="shared" si="38"/>
        <v>286</v>
      </c>
      <c r="G575" s="24"/>
    </row>
    <row r="576" s="14" customFormat="1" customHeight="1" spans="1:7">
      <c r="A576" s="24">
        <v>573</v>
      </c>
      <c r="B576" s="24" t="s">
        <v>728</v>
      </c>
      <c r="C576" s="24">
        <v>22</v>
      </c>
      <c r="D576" s="27">
        <f t="shared" si="36"/>
        <v>220</v>
      </c>
      <c r="E576" s="24">
        <f t="shared" si="37"/>
        <v>66</v>
      </c>
      <c r="F576" s="24">
        <f t="shared" si="38"/>
        <v>286</v>
      </c>
      <c r="G576" s="24"/>
    </row>
    <row r="577" s="14" customFormat="1" customHeight="1" spans="1:7">
      <c r="A577" s="24">
        <v>574</v>
      </c>
      <c r="B577" s="24" t="s">
        <v>729</v>
      </c>
      <c r="C577" s="24">
        <v>22</v>
      </c>
      <c r="D577" s="27">
        <f t="shared" si="36"/>
        <v>220</v>
      </c>
      <c r="E577" s="24">
        <f t="shared" si="37"/>
        <v>66</v>
      </c>
      <c r="F577" s="24">
        <f t="shared" si="38"/>
        <v>286</v>
      </c>
      <c r="G577" s="24"/>
    </row>
    <row r="578" s="14" customFormat="1" customHeight="1" spans="1:7">
      <c r="A578" s="24">
        <v>575</v>
      </c>
      <c r="B578" s="24" t="s">
        <v>730</v>
      </c>
      <c r="C578" s="24">
        <v>22</v>
      </c>
      <c r="D578" s="27">
        <f t="shared" si="36"/>
        <v>220</v>
      </c>
      <c r="E578" s="24">
        <f t="shared" si="37"/>
        <v>66</v>
      </c>
      <c r="F578" s="24">
        <f t="shared" si="38"/>
        <v>286</v>
      </c>
      <c r="G578" s="24"/>
    </row>
    <row r="579" s="14" customFormat="1" customHeight="1" spans="1:7">
      <c r="A579" s="24">
        <v>576</v>
      </c>
      <c r="B579" s="24" t="s">
        <v>731</v>
      </c>
      <c r="C579" s="24">
        <v>22</v>
      </c>
      <c r="D579" s="27">
        <f t="shared" si="36"/>
        <v>220</v>
      </c>
      <c r="E579" s="24">
        <f t="shared" si="37"/>
        <v>66</v>
      </c>
      <c r="F579" s="24">
        <f t="shared" si="38"/>
        <v>286</v>
      </c>
      <c r="G579" s="24"/>
    </row>
    <row r="580" s="14" customFormat="1" customHeight="1" spans="1:7">
      <c r="A580" s="24">
        <v>577</v>
      </c>
      <c r="B580" s="24" t="s">
        <v>732</v>
      </c>
      <c r="C580" s="24">
        <v>22</v>
      </c>
      <c r="D580" s="27">
        <f t="shared" si="36"/>
        <v>220</v>
      </c>
      <c r="E580" s="24">
        <f t="shared" si="37"/>
        <v>66</v>
      </c>
      <c r="F580" s="24">
        <f t="shared" si="38"/>
        <v>286</v>
      </c>
      <c r="G580" s="24"/>
    </row>
    <row r="581" s="14" customFormat="1" customHeight="1" spans="1:7">
      <c r="A581" s="24">
        <v>578</v>
      </c>
      <c r="B581" s="24" t="s">
        <v>733</v>
      </c>
      <c r="C581" s="24">
        <v>22</v>
      </c>
      <c r="D581" s="27">
        <f t="shared" si="36"/>
        <v>220</v>
      </c>
      <c r="E581" s="24">
        <f t="shared" si="37"/>
        <v>66</v>
      </c>
      <c r="F581" s="24">
        <f t="shared" si="38"/>
        <v>286</v>
      </c>
      <c r="G581" s="24"/>
    </row>
    <row r="582" s="14" customFormat="1" customHeight="1" spans="1:7">
      <c r="A582" s="24">
        <v>579</v>
      </c>
      <c r="B582" s="24" t="s">
        <v>734</v>
      </c>
      <c r="C582" s="24">
        <v>22</v>
      </c>
      <c r="D582" s="27">
        <f t="shared" si="36"/>
        <v>220</v>
      </c>
      <c r="E582" s="24">
        <f t="shared" si="37"/>
        <v>66</v>
      </c>
      <c r="F582" s="24">
        <f t="shared" si="38"/>
        <v>286</v>
      </c>
      <c r="G582" s="24"/>
    </row>
    <row r="583" s="14" customFormat="1" customHeight="1" spans="1:7">
      <c r="A583" s="24">
        <v>580</v>
      </c>
      <c r="B583" s="24" t="s">
        <v>735</v>
      </c>
      <c r="C583" s="24">
        <v>22</v>
      </c>
      <c r="D583" s="27">
        <f t="shared" si="36"/>
        <v>220</v>
      </c>
      <c r="E583" s="24">
        <f t="shared" si="37"/>
        <v>66</v>
      </c>
      <c r="F583" s="24">
        <f t="shared" si="38"/>
        <v>286</v>
      </c>
      <c r="G583" s="24"/>
    </row>
    <row r="584" s="14" customFormat="1" customHeight="1" spans="1:7">
      <c r="A584" s="24">
        <v>581</v>
      </c>
      <c r="B584" s="24" t="s">
        <v>736</v>
      </c>
      <c r="C584" s="24">
        <v>22</v>
      </c>
      <c r="D584" s="27">
        <f t="shared" si="36"/>
        <v>220</v>
      </c>
      <c r="E584" s="24">
        <f t="shared" si="37"/>
        <v>66</v>
      </c>
      <c r="F584" s="24">
        <f t="shared" si="38"/>
        <v>286</v>
      </c>
      <c r="G584" s="24"/>
    </row>
    <row r="585" s="14" customFormat="1" customHeight="1" spans="1:7">
      <c r="A585" s="24">
        <v>582</v>
      </c>
      <c r="B585" s="24" t="s">
        <v>737</v>
      </c>
      <c r="C585" s="24">
        <v>22</v>
      </c>
      <c r="D585" s="27">
        <f t="shared" si="36"/>
        <v>220</v>
      </c>
      <c r="E585" s="24">
        <f t="shared" si="37"/>
        <v>66</v>
      </c>
      <c r="F585" s="24">
        <f t="shared" si="38"/>
        <v>286</v>
      </c>
      <c r="G585" s="24"/>
    </row>
    <row r="586" s="14" customFormat="1" customHeight="1" spans="1:7">
      <c r="A586" s="40" t="s">
        <v>155</v>
      </c>
      <c r="B586" s="41"/>
      <c r="C586" s="24">
        <f>SUM(C4:C585)</f>
        <v>3825</v>
      </c>
      <c r="D586" s="24">
        <f t="shared" si="36"/>
        <v>38250</v>
      </c>
      <c r="E586" s="24">
        <f t="shared" si="37"/>
        <v>11475</v>
      </c>
      <c r="F586" s="24">
        <f t="shared" si="38"/>
        <v>49725</v>
      </c>
      <c r="G586" s="42"/>
    </row>
  </sheetData>
  <mergeCells count="3">
    <mergeCell ref="A1:G1"/>
    <mergeCell ref="A2:G2"/>
    <mergeCell ref="A586:B58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4"/>
  <sheetViews>
    <sheetView tabSelected="1" workbookViewId="0">
      <selection activeCell="E18" sqref="E18"/>
    </sheetView>
  </sheetViews>
  <sheetFormatPr defaultColWidth="9" defaultRowHeight="21.95" customHeight="1" outlineLevelCol="7"/>
  <cols>
    <col min="1" max="1" width="4.875" style="14" customWidth="1"/>
    <col min="2" max="2" width="15.25" style="15" customWidth="1"/>
    <col min="3" max="3" width="9.5" style="14" customWidth="1"/>
    <col min="4" max="4" width="6.625" style="16" customWidth="1"/>
    <col min="5" max="5" width="10.625" style="14" customWidth="1"/>
    <col min="6" max="6" width="13" style="14" customWidth="1"/>
    <col min="7" max="7" width="13.25" style="14" customWidth="1"/>
    <col min="8" max="8" width="14" style="14" customWidth="1"/>
    <col min="9" max="16374" width="9" style="14"/>
    <col min="16375" max="16384" width="9" style="3"/>
  </cols>
  <sheetData>
    <row r="1" s="14" customFormat="1" customHeight="1" spans="1:8">
      <c r="A1" s="17" t="s">
        <v>738</v>
      </c>
      <c r="B1" s="17"/>
      <c r="C1" s="17"/>
      <c r="D1" s="17"/>
      <c r="E1" s="17"/>
      <c r="F1" s="17"/>
      <c r="G1" s="17"/>
      <c r="H1" s="17"/>
    </row>
    <row r="2" s="14" customFormat="1" customHeight="1" spans="1:8">
      <c r="A2" s="17"/>
      <c r="B2" s="17"/>
      <c r="C2" s="17"/>
      <c r="D2" s="17"/>
      <c r="E2" s="17"/>
      <c r="F2" s="17"/>
      <c r="G2" s="17"/>
      <c r="H2" s="17"/>
    </row>
    <row r="3" s="14" customFormat="1" customHeight="1" spans="1:8">
      <c r="A3" s="18" t="s">
        <v>739</v>
      </c>
      <c r="B3" s="19"/>
      <c r="C3" s="18"/>
      <c r="D3" s="18"/>
      <c r="E3" s="18"/>
      <c r="F3" s="18"/>
      <c r="G3" s="18"/>
      <c r="H3" s="18"/>
    </row>
    <row r="4" s="14" customFormat="1" ht="18" customHeight="1" spans="1:8">
      <c r="A4" s="20" t="s">
        <v>2</v>
      </c>
      <c r="B4" s="21" t="s">
        <v>3</v>
      </c>
      <c r="C4" s="20" t="s">
        <v>740</v>
      </c>
      <c r="D4" s="20"/>
      <c r="E4" s="21" t="s">
        <v>4</v>
      </c>
      <c r="F4" s="21" t="s">
        <v>741</v>
      </c>
      <c r="G4" s="20" t="s">
        <v>7</v>
      </c>
      <c r="H4" s="20" t="s">
        <v>8</v>
      </c>
    </row>
    <row r="5" s="14" customFormat="1" ht="29" customHeight="1" spans="1:8">
      <c r="A5" s="20"/>
      <c r="B5" s="21"/>
      <c r="C5" s="22" t="s">
        <v>742</v>
      </c>
      <c r="D5" s="22" t="s">
        <v>743</v>
      </c>
      <c r="E5" s="21"/>
      <c r="F5" s="21"/>
      <c r="G5" s="20"/>
      <c r="H5" s="20"/>
    </row>
    <row r="6" s="14" customFormat="1" ht="29" customHeight="1" spans="1:8">
      <c r="A6" s="20">
        <v>1</v>
      </c>
      <c r="B6" s="23" t="s">
        <v>119</v>
      </c>
      <c r="C6" s="24" t="s">
        <v>744</v>
      </c>
      <c r="D6" s="25"/>
      <c r="E6" s="24">
        <v>20</v>
      </c>
      <c r="F6" s="26">
        <v>3</v>
      </c>
      <c r="G6" s="27">
        <f>E6*F6</f>
        <v>60</v>
      </c>
      <c r="H6" s="20"/>
    </row>
    <row r="7" s="14" customFormat="1" ht="29" customHeight="1" spans="1:8">
      <c r="A7" s="20">
        <v>2</v>
      </c>
      <c r="B7" s="23" t="s">
        <v>31</v>
      </c>
      <c r="C7" s="24" t="s">
        <v>744</v>
      </c>
      <c r="D7" s="25"/>
      <c r="E7" s="28">
        <v>2</v>
      </c>
      <c r="F7" s="26">
        <v>3</v>
      </c>
      <c r="G7" s="27">
        <f>E7*F7</f>
        <v>6</v>
      </c>
      <c r="H7" s="20"/>
    </row>
    <row r="8" s="14" customFormat="1" ht="29" customHeight="1" spans="1:8">
      <c r="A8" s="29">
        <v>3</v>
      </c>
      <c r="B8" s="23" t="s">
        <v>127</v>
      </c>
      <c r="C8" s="23" t="s">
        <v>744</v>
      </c>
      <c r="D8" s="23"/>
      <c r="E8" s="28">
        <v>21</v>
      </c>
      <c r="F8" s="28">
        <v>3</v>
      </c>
      <c r="G8" s="24">
        <f>E8*F8</f>
        <v>63</v>
      </c>
      <c r="H8" s="24"/>
    </row>
    <row r="9" s="14" customFormat="1" ht="29" customHeight="1" spans="1:8">
      <c r="A9" s="29">
        <v>4</v>
      </c>
      <c r="B9" s="23" t="s">
        <v>145</v>
      </c>
      <c r="C9" s="23" t="s">
        <v>744</v>
      </c>
      <c r="D9" s="23"/>
      <c r="E9" s="28">
        <v>22</v>
      </c>
      <c r="F9" s="28">
        <v>3</v>
      </c>
      <c r="G9" s="24">
        <f>E9*F9</f>
        <v>66</v>
      </c>
      <c r="H9" s="24"/>
    </row>
    <row r="10" s="14" customFormat="1" customHeight="1" spans="2:4">
      <c r="B10" s="15"/>
      <c r="D10" s="16"/>
    </row>
    <row r="11" s="14" customFormat="1" customHeight="1" spans="2:4">
      <c r="B11" s="15"/>
      <c r="D11" s="16"/>
    </row>
    <row r="12" s="14" customFormat="1" customHeight="1" spans="2:4">
      <c r="B12" s="15"/>
      <c r="D12" s="16"/>
    </row>
    <row r="13" s="14" customFormat="1" customHeight="1" spans="2:4">
      <c r="B13" s="15"/>
      <c r="D13" s="16"/>
    </row>
    <row r="14" s="14" customFormat="1" customHeight="1" spans="2:4">
      <c r="B14" s="15"/>
      <c r="D14" s="16"/>
    </row>
    <row r="15" s="14" customFormat="1" customHeight="1" spans="2:4">
      <c r="B15" s="15"/>
      <c r="D15" s="16"/>
    </row>
    <row r="16" s="14" customFormat="1" customHeight="1" spans="2:4">
      <c r="B16" s="15"/>
      <c r="D16" s="16"/>
    </row>
    <row r="17" s="14" customFormat="1" customHeight="1" spans="2:4">
      <c r="B17" s="15"/>
      <c r="D17" s="16"/>
    </row>
    <row r="18" s="14" customFormat="1" customHeight="1" spans="2:4">
      <c r="B18" s="15"/>
      <c r="D18" s="16"/>
    </row>
    <row r="19" s="14" customFormat="1" customHeight="1" spans="2:4">
      <c r="B19" s="15"/>
      <c r="D19" s="16"/>
    </row>
    <row r="20" s="14" customFormat="1" customHeight="1" spans="2:4">
      <c r="B20" s="15"/>
      <c r="D20" s="16"/>
    </row>
    <row r="21" s="14" customFormat="1" customHeight="1" spans="2:4">
      <c r="B21" s="15"/>
      <c r="D21" s="16"/>
    </row>
    <row r="22" s="14" customFormat="1" customHeight="1" spans="2:4">
      <c r="B22" s="15"/>
      <c r="D22" s="16"/>
    </row>
    <row r="23" s="14" customFormat="1" customHeight="1" spans="2:4">
      <c r="B23" s="15"/>
      <c r="D23" s="16"/>
    </row>
    <row r="24" s="14" customFormat="1" customHeight="1" spans="2:4">
      <c r="B24" s="15"/>
      <c r="D24" s="16"/>
    </row>
    <row r="25" s="14" customFormat="1" customHeight="1" spans="2:4">
      <c r="B25" s="15"/>
      <c r="D25" s="16"/>
    </row>
    <row r="26" s="14" customFormat="1" customHeight="1" spans="2:4">
      <c r="B26" s="15"/>
      <c r="D26" s="16"/>
    </row>
    <row r="27" s="14" customFormat="1" customHeight="1" spans="2:4">
      <c r="B27" s="15"/>
      <c r="D27" s="16"/>
    </row>
    <row r="28" s="14" customFormat="1" customHeight="1" spans="2:4">
      <c r="B28" s="15"/>
      <c r="D28" s="16"/>
    </row>
    <row r="29" s="14" customFormat="1" customHeight="1" spans="2:4">
      <c r="B29" s="15"/>
      <c r="D29" s="16"/>
    </row>
    <row r="30" s="14" customFormat="1" customHeight="1" spans="2:4">
      <c r="B30" s="15"/>
      <c r="D30" s="16"/>
    </row>
    <row r="31" s="14" customFormat="1" customHeight="1" spans="2:4">
      <c r="B31" s="15"/>
      <c r="D31" s="16"/>
    </row>
    <row r="32" s="14" customFormat="1" customHeight="1" spans="2:4">
      <c r="B32" s="15"/>
      <c r="D32" s="16"/>
    </row>
    <row r="33" s="14" customFormat="1" customHeight="1" spans="2:4">
      <c r="B33" s="15"/>
      <c r="D33" s="16"/>
    </row>
    <row r="34" s="14" customFormat="1" customHeight="1" spans="2:4">
      <c r="B34" s="15"/>
      <c r="D34" s="16"/>
    </row>
    <row r="35" s="14" customFormat="1" customHeight="1" spans="2:4">
      <c r="B35" s="15"/>
      <c r="D35" s="16"/>
    </row>
    <row r="36" s="14" customFormat="1" customHeight="1" spans="2:4">
      <c r="B36" s="15"/>
      <c r="D36" s="16"/>
    </row>
    <row r="37" s="14" customFormat="1" customHeight="1" spans="2:4">
      <c r="B37" s="15"/>
      <c r="D37" s="16"/>
    </row>
    <row r="38" s="14" customFormat="1" customHeight="1" spans="2:4">
      <c r="B38" s="15"/>
      <c r="D38" s="16"/>
    </row>
    <row r="39" s="14" customFormat="1" customHeight="1" spans="2:4">
      <c r="B39" s="15"/>
      <c r="D39" s="16"/>
    </row>
    <row r="40" s="14" customFormat="1" customHeight="1" spans="2:4">
      <c r="B40" s="15"/>
      <c r="D40" s="16"/>
    </row>
    <row r="41" s="14" customFormat="1" customHeight="1" spans="2:4">
      <c r="B41" s="15"/>
      <c r="D41" s="16"/>
    </row>
    <row r="42" s="14" customFormat="1" customHeight="1" spans="2:4">
      <c r="B42" s="15"/>
      <c r="D42" s="16"/>
    </row>
    <row r="43" s="14" customFormat="1" ht="13.5" customHeight="1" spans="2:4">
      <c r="B43" s="15"/>
      <c r="D43" s="16"/>
    </row>
    <row r="44" s="14" customFormat="1" ht="13.5" customHeight="1" spans="2:4">
      <c r="B44" s="15"/>
      <c r="D44" s="16"/>
    </row>
    <row r="45" s="14" customFormat="1" ht="13.5" customHeight="1" spans="2:4">
      <c r="B45" s="15"/>
      <c r="D45" s="16"/>
    </row>
    <row r="46" s="14" customFormat="1" ht="13.5" customHeight="1" spans="2:4">
      <c r="B46" s="15"/>
      <c r="D46" s="16"/>
    </row>
    <row r="47" s="14" customFormat="1" ht="13.5" customHeight="1" spans="2:4">
      <c r="B47" s="15"/>
      <c r="D47" s="16"/>
    </row>
    <row r="48" s="14" customFormat="1" ht="13.5" customHeight="1" spans="2:4">
      <c r="B48" s="15"/>
      <c r="D48" s="16"/>
    </row>
    <row r="49" s="14" customFormat="1" ht="13.5" customHeight="1" spans="2:4">
      <c r="B49" s="15"/>
      <c r="D49" s="16"/>
    </row>
    <row r="50" s="14" customFormat="1" ht="13.5" customHeight="1" spans="2:4">
      <c r="B50" s="15"/>
      <c r="D50" s="16"/>
    </row>
    <row r="51" s="14" customFormat="1" ht="13.5" customHeight="1" spans="2:4">
      <c r="B51" s="15"/>
      <c r="D51" s="16"/>
    </row>
    <row r="52" s="14" customFormat="1" ht="13.5" customHeight="1" spans="2:4">
      <c r="B52" s="15"/>
      <c r="D52" s="16"/>
    </row>
    <row r="53" s="14" customFormat="1" ht="13.5" customHeight="1" spans="2:4">
      <c r="B53" s="15"/>
      <c r="D53" s="16"/>
    </row>
    <row r="54" s="14" customFormat="1" ht="13.5" customHeight="1" spans="2:4">
      <c r="B54" s="15"/>
      <c r="D54" s="16"/>
    </row>
    <row r="55" s="14" customFormat="1" ht="13.5" customHeight="1" spans="2:4">
      <c r="B55" s="15"/>
      <c r="D55" s="16"/>
    </row>
    <row r="56" s="14" customFormat="1" ht="13.5" customHeight="1" spans="2:4">
      <c r="B56" s="15"/>
      <c r="D56" s="16"/>
    </row>
    <row r="57" s="14" customFormat="1" ht="13.5" customHeight="1" spans="2:4">
      <c r="B57" s="15"/>
      <c r="D57" s="16"/>
    </row>
    <row r="58" s="14" customFormat="1" ht="13.5" customHeight="1" spans="2:4">
      <c r="B58" s="15"/>
      <c r="D58" s="16"/>
    </row>
    <row r="59" s="14" customFormat="1" ht="13.5" customHeight="1" spans="2:4">
      <c r="B59" s="15"/>
      <c r="D59" s="16"/>
    </row>
    <row r="60" s="14" customFormat="1" ht="13.5" customHeight="1" spans="2:4">
      <c r="B60" s="15"/>
      <c r="D60" s="16"/>
    </row>
    <row r="61" s="14" customFormat="1" ht="13.5" customHeight="1" spans="2:4">
      <c r="B61" s="15"/>
      <c r="D61" s="16"/>
    </row>
    <row r="62" s="14" customFormat="1" ht="13.5" customHeight="1" spans="2:4">
      <c r="B62" s="15"/>
      <c r="D62" s="16"/>
    </row>
    <row r="63" s="14" customFormat="1" ht="13.5" customHeight="1" spans="2:4">
      <c r="B63" s="15"/>
      <c r="D63" s="16"/>
    </row>
    <row r="64" s="14" customFormat="1" ht="13.5" customHeight="1" spans="2:4">
      <c r="B64" s="15"/>
      <c r="D64" s="16"/>
    </row>
    <row r="65" s="14" customFormat="1" ht="13.5" customHeight="1" spans="2:4">
      <c r="B65" s="15"/>
      <c r="D65" s="16"/>
    </row>
    <row r="66" s="14" customFormat="1" ht="13.5" customHeight="1" spans="2:4">
      <c r="B66" s="15"/>
      <c r="D66" s="16"/>
    </row>
    <row r="67" s="14" customFormat="1" ht="13.5" customHeight="1" spans="2:4">
      <c r="B67" s="15"/>
      <c r="D67" s="16"/>
    </row>
    <row r="68" s="14" customFormat="1" ht="13.5" customHeight="1" spans="2:4">
      <c r="B68" s="15"/>
      <c r="D68" s="16"/>
    </row>
    <row r="69" s="14" customFormat="1" ht="13.5" customHeight="1" spans="2:4">
      <c r="B69" s="15"/>
      <c r="D69" s="16"/>
    </row>
    <row r="70" s="14" customFormat="1" ht="13.5" customHeight="1" spans="2:4">
      <c r="B70" s="15"/>
      <c r="D70" s="16"/>
    </row>
    <row r="71" s="14" customFormat="1" ht="13.5" customHeight="1" spans="2:4">
      <c r="B71" s="15"/>
      <c r="D71" s="16"/>
    </row>
    <row r="72" s="14" customFormat="1" ht="13.5" customHeight="1" spans="2:4">
      <c r="B72" s="15"/>
      <c r="D72" s="16"/>
    </row>
    <row r="73" s="14" customFormat="1" ht="13.5" customHeight="1" spans="2:4">
      <c r="B73" s="15"/>
      <c r="D73" s="16"/>
    </row>
    <row r="74" s="14" customFormat="1" ht="13.5" customHeight="1" spans="2:4">
      <c r="B74" s="15"/>
      <c r="D74" s="16"/>
    </row>
    <row r="75" s="14" customFormat="1" ht="13.5" customHeight="1" spans="2:4">
      <c r="B75" s="15"/>
      <c r="D75" s="16"/>
    </row>
    <row r="76" s="14" customFormat="1" ht="13.5" customHeight="1" spans="2:4">
      <c r="B76" s="15"/>
      <c r="D76" s="16"/>
    </row>
    <row r="77" s="14" customFormat="1" ht="13.5" customHeight="1" spans="2:4">
      <c r="B77" s="15"/>
      <c r="D77" s="16"/>
    </row>
    <row r="78" s="14" customFormat="1" ht="13.5" customHeight="1" spans="2:4">
      <c r="B78" s="15"/>
      <c r="D78" s="16"/>
    </row>
    <row r="79" s="14" customFormat="1" ht="13.5" customHeight="1" spans="2:4">
      <c r="B79" s="15"/>
      <c r="D79" s="16"/>
    </row>
    <row r="80" s="14" customFormat="1" ht="13.5" customHeight="1" spans="2:4">
      <c r="B80" s="15"/>
      <c r="D80" s="16"/>
    </row>
    <row r="81" s="14" customFormat="1" ht="13.5" customHeight="1" spans="2:4">
      <c r="B81" s="15"/>
      <c r="D81" s="16"/>
    </row>
    <row r="82" s="14" customFormat="1" ht="13.5" customHeight="1" spans="2:4">
      <c r="B82" s="15"/>
      <c r="D82" s="16"/>
    </row>
    <row r="83" s="14" customFormat="1" ht="13.5" customHeight="1" spans="2:4">
      <c r="B83" s="15"/>
      <c r="D83" s="16"/>
    </row>
    <row r="84" s="14" customFormat="1" ht="13.5" customHeight="1" spans="2:4">
      <c r="B84" s="15"/>
      <c r="D84" s="16"/>
    </row>
    <row r="85" s="14" customFormat="1" ht="13.5" customHeight="1" spans="2:4">
      <c r="B85" s="15"/>
      <c r="D85" s="16"/>
    </row>
    <row r="86" s="14" customFormat="1" ht="13.5" customHeight="1" spans="2:4">
      <c r="B86" s="15"/>
      <c r="D86" s="16"/>
    </row>
    <row r="87" s="14" customFormat="1" ht="13.5" customHeight="1" spans="2:4">
      <c r="B87" s="15"/>
      <c r="D87" s="16"/>
    </row>
    <row r="88" s="14" customFormat="1" ht="13.5" customHeight="1" spans="2:4">
      <c r="B88" s="15"/>
      <c r="D88" s="16"/>
    </row>
    <row r="89" s="14" customFormat="1" ht="13.5" customHeight="1" spans="2:4">
      <c r="B89" s="15"/>
      <c r="D89" s="16"/>
    </row>
    <row r="90" s="14" customFormat="1" ht="13.5" customHeight="1" spans="2:4">
      <c r="B90" s="15"/>
      <c r="D90" s="16"/>
    </row>
    <row r="91" s="14" customFormat="1" ht="13.5" customHeight="1" spans="2:4">
      <c r="B91" s="15"/>
      <c r="D91" s="16"/>
    </row>
    <row r="92" s="14" customFormat="1" ht="13.5" customHeight="1" spans="2:4">
      <c r="B92" s="15"/>
      <c r="D92" s="16"/>
    </row>
    <row r="93" s="14" customFormat="1" ht="13.5" customHeight="1" spans="2:4">
      <c r="B93" s="15"/>
      <c r="D93" s="16"/>
    </row>
    <row r="94" s="14" customFormat="1" ht="13.5" customHeight="1" spans="2:4">
      <c r="B94" s="15"/>
      <c r="D94" s="16"/>
    </row>
    <row r="95" s="14" customFormat="1" ht="13.5" customHeight="1" spans="2:4">
      <c r="B95" s="15"/>
      <c r="D95" s="16"/>
    </row>
    <row r="96" s="14" customFormat="1" ht="13.5" customHeight="1" spans="2:4">
      <c r="B96" s="15"/>
      <c r="D96" s="16"/>
    </row>
    <row r="97" s="14" customFormat="1" ht="13.5" customHeight="1" spans="2:4">
      <c r="B97" s="15"/>
      <c r="D97" s="16"/>
    </row>
    <row r="98" s="14" customFormat="1" ht="13.5" customHeight="1" spans="2:4">
      <c r="B98" s="15"/>
      <c r="D98" s="16"/>
    </row>
    <row r="99" s="14" customFormat="1" ht="13.5" customHeight="1" spans="2:4">
      <c r="B99" s="15"/>
      <c r="D99" s="16"/>
    </row>
    <row r="100" s="14" customFormat="1" ht="13.5" customHeight="1" spans="2:4">
      <c r="B100" s="15"/>
      <c r="D100" s="16"/>
    </row>
    <row r="101" s="14" customFormat="1" ht="13.5" customHeight="1" spans="2:4">
      <c r="B101" s="15"/>
      <c r="D101" s="16"/>
    </row>
    <row r="102" s="14" customFormat="1" ht="13.5" customHeight="1" spans="2:4">
      <c r="B102" s="15"/>
      <c r="D102" s="16"/>
    </row>
    <row r="103" s="14" customFormat="1" ht="13.5" customHeight="1" spans="2:4">
      <c r="B103" s="15"/>
      <c r="D103" s="16"/>
    </row>
    <row r="104" s="14" customFormat="1" ht="13.5" customHeight="1" spans="2:4">
      <c r="B104" s="15"/>
      <c r="D104" s="16"/>
    </row>
    <row r="105" s="14" customFormat="1" ht="13.5" customHeight="1" spans="2:4">
      <c r="B105" s="15"/>
      <c r="D105" s="16"/>
    </row>
    <row r="106" s="14" customFormat="1" ht="13.5" customHeight="1" spans="2:4">
      <c r="B106" s="15"/>
      <c r="D106" s="16"/>
    </row>
    <row r="107" s="14" customFormat="1" ht="13.5" customHeight="1" spans="2:4">
      <c r="B107" s="15"/>
      <c r="D107" s="16"/>
    </row>
    <row r="108" s="14" customFormat="1" ht="13.5" customHeight="1" spans="2:4">
      <c r="B108" s="15"/>
      <c r="D108" s="16"/>
    </row>
    <row r="109" s="14" customFormat="1" ht="13.5" customHeight="1" spans="2:4">
      <c r="B109" s="15"/>
      <c r="D109" s="16"/>
    </row>
    <row r="110" s="14" customFormat="1" ht="13.5" customHeight="1" spans="2:4">
      <c r="B110" s="15"/>
      <c r="D110" s="16"/>
    </row>
    <row r="111" s="14" customFormat="1" ht="13.5" customHeight="1" spans="2:4">
      <c r="B111" s="15"/>
      <c r="D111" s="16"/>
    </row>
    <row r="112" s="14" customFormat="1" ht="13.5" customHeight="1" spans="2:4">
      <c r="B112" s="15"/>
      <c r="D112" s="16"/>
    </row>
    <row r="113" s="14" customFormat="1" ht="13.5" customHeight="1" spans="2:4">
      <c r="B113" s="15"/>
      <c r="D113" s="16"/>
    </row>
    <row r="114" s="14" customFormat="1" ht="13.5" customHeight="1" spans="2:4">
      <c r="B114" s="15"/>
      <c r="D114" s="16"/>
    </row>
    <row r="115" s="14" customFormat="1" ht="13.5" customHeight="1" spans="2:4">
      <c r="B115" s="15"/>
      <c r="D115" s="16"/>
    </row>
    <row r="116" s="14" customFormat="1" ht="13.5" customHeight="1" spans="2:4">
      <c r="B116" s="15"/>
      <c r="D116" s="16"/>
    </row>
    <row r="117" s="14" customFormat="1" ht="13.5" customHeight="1" spans="2:4">
      <c r="B117" s="15"/>
      <c r="D117" s="16"/>
    </row>
    <row r="118" s="14" customFormat="1" ht="13.5" customHeight="1" spans="2:4">
      <c r="B118" s="15"/>
      <c r="D118" s="16"/>
    </row>
    <row r="119" s="14" customFormat="1" ht="13.5" customHeight="1" spans="2:4">
      <c r="B119" s="15"/>
      <c r="D119" s="16"/>
    </row>
    <row r="120" s="14" customFormat="1" ht="13.5" customHeight="1" spans="2:4">
      <c r="B120" s="15"/>
      <c r="D120" s="16"/>
    </row>
    <row r="121" s="14" customFormat="1" ht="13.5" customHeight="1" spans="2:4">
      <c r="B121" s="15"/>
      <c r="D121" s="16"/>
    </row>
    <row r="122" s="14" customFormat="1" ht="13.5" customHeight="1" spans="2:4">
      <c r="B122" s="15"/>
      <c r="D122" s="16"/>
    </row>
    <row r="123" s="14" customFormat="1" ht="13.5" customHeight="1" spans="2:4">
      <c r="B123" s="15"/>
      <c r="D123" s="16"/>
    </row>
    <row r="124" s="14" customFormat="1" customHeight="1" spans="2:4">
      <c r="B124" s="15"/>
      <c r="D124" s="16"/>
    </row>
    <row r="125" s="14" customFormat="1" customHeight="1" spans="2:4">
      <c r="B125" s="15"/>
      <c r="D125" s="16"/>
    </row>
    <row r="126" s="14" customFormat="1" customHeight="1" spans="2:4">
      <c r="B126" s="15"/>
      <c r="D126" s="16"/>
    </row>
    <row r="127" s="14" customFormat="1" customHeight="1" spans="2:4">
      <c r="B127" s="15"/>
      <c r="D127" s="16"/>
    </row>
    <row r="128" s="14" customFormat="1" customHeight="1" spans="2:4">
      <c r="B128" s="15"/>
      <c r="D128" s="16"/>
    </row>
    <row r="129" s="14" customFormat="1" customHeight="1" spans="2:4">
      <c r="B129" s="15"/>
      <c r="D129" s="16"/>
    </row>
    <row r="130" s="14" customFormat="1" customHeight="1" spans="2:4">
      <c r="B130" s="15"/>
      <c r="D130" s="16"/>
    </row>
    <row r="131" s="14" customFormat="1" customHeight="1" spans="2:4">
      <c r="B131" s="15"/>
      <c r="D131" s="16"/>
    </row>
    <row r="132" s="14" customFormat="1" customHeight="1" spans="2:4">
      <c r="B132" s="15"/>
      <c r="D132" s="16"/>
    </row>
    <row r="133" s="14" customFormat="1" customHeight="1" spans="2:4">
      <c r="B133" s="15"/>
      <c r="D133" s="16"/>
    </row>
    <row r="134" s="14" customFormat="1" customHeight="1" spans="2:4">
      <c r="B134" s="15"/>
      <c r="D134" s="16"/>
    </row>
    <row r="135" s="14" customFormat="1" customHeight="1" spans="2:4">
      <c r="B135" s="15"/>
      <c r="D135" s="16"/>
    </row>
    <row r="136" s="14" customFormat="1" customHeight="1" spans="2:4">
      <c r="B136" s="15"/>
      <c r="D136" s="16"/>
    </row>
    <row r="137" s="14" customFormat="1" customHeight="1" spans="2:4">
      <c r="B137" s="15"/>
      <c r="D137" s="16"/>
    </row>
    <row r="138" s="14" customFormat="1" customHeight="1" spans="2:4">
      <c r="B138" s="15"/>
      <c r="D138" s="16"/>
    </row>
    <row r="139" s="14" customFormat="1" customHeight="1" spans="2:4">
      <c r="B139" s="15"/>
      <c r="D139" s="16"/>
    </row>
    <row r="140" s="14" customFormat="1" customHeight="1" spans="2:4">
      <c r="B140" s="15"/>
      <c r="D140" s="16"/>
    </row>
    <row r="141" s="14" customFormat="1" customHeight="1" spans="2:4">
      <c r="B141" s="15"/>
      <c r="D141" s="16"/>
    </row>
    <row r="142" s="14" customFormat="1" customHeight="1" spans="2:4">
      <c r="B142" s="15"/>
      <c r="D142" s="16"/>
    </row>
    <row r="143" s="14" customFormat="1" customHeight="1" spans="2:4">
      <c r="B143" s="15"/>
      <c r="D143" s="16"/>
    </row>
    <row r="144" s="14" customFormat="1" customHeight="1" spans="2:4">
      <c r="B144" s="15"/>
      <c r="D144" s="16"/>
    </row>
    <row r="145" s="14" customFormat="1" customHeight="1" spans="2:4">
      <c r="B145" s="15"/>
      <c r="D145" s="16"/>
    </row>
    <row r="146" s="14" customFormat="1" customHeight="1" spans="2:4">
      <c r="B146" s="15"/>
      <c r="D146" s="16"/>
    </row>
    <row r="147" s="14" customFormat="1" customHeight="1" spans="2:4">
      <c r="B147" s="15"/>
      <c r="D147" s="16"/>
    </row>
    <row r="148" s="14" customFormat="1" customHeight="1" spans="2:4">
      <c r="B148" s="15"/>
      <c r="D148" s="16"/>
    </row>
    <row r="149" s="14" customFormat="1" customHeight="1" spans="2:4">
      <c r="B149" s="15"/>
      <c r="D149" s="16"/>
    </row>
    <row r="150" s="14" customFormat="1" customHeight="1" spans="2:4">
      <c r="B150" s="15"/>
      <c r="D150" s="16"/>
    </row>
    <row r="151" s="14" customFormat="1" customHeight="1" spans="2:4">
      <c r="B151" s="15"/>
      <c r="D151" s="16"/>
    </row>
    <row r="152" s="14" customFormat="1" customHeight="1" spans="2:4">
      <c r="B152" s="15"/>
      <c r="D152" s="16"/>
    </row>
    <row r="153" s="14" customFormat="1" customHeight="1" spans="2:4">
      <c r="B153" s="15"/>
      <c r="D153" s="16"/>
    </row>
    <row r="154" s="14" customFormat="1" customHeight="1" spans="2:4">
      <c r="B154" s="15"/>
      <c r="D154" s="16"/>
    </row>
    <row r="155" s="14" customFormat="1" customHeight="1" spans="2:4">
      <c r="B155" s="15"/>
      <c r="D155" s="16"/>
    </row>
    <row r="156" s="14" customFormat="1" customHeight="1" spans="2:4">
      <c r="B156" s="15"/>
      <c r="D156" s="16"/>
    </row>
    <row r="157" s="14" customFormat="1" customHeight="1" spans="2:4">
      <c r="B157" s="15"/>
      <c r="D157" s="16"/>
    </row>
    <row r="158" s="14" customFormat="1" customHeight="1" spans="2:4">
      <c r="B158" s="15"/>
      <c r="D158" s="16"/>
    </row>
    <row r="159" s="14" customFormat="1" customHeight="1" spans="2:4">
      <c r="B159" s="15"/>
      <c r="D159" s="16"/>
    </row>
    <row r="160" s="14" customFormat="1" customHeight="1" spans="2:4">
      <c r="B160" s="15"/>
      <c r="D160" s="16"/>
    </row>
    <row r="161" s="14" customFormat="1" customHeight="1" spans="2:4">
      <c r="B161" s="15"/>
      <c r="D161" s="16"/>
    </row>
    <row r="162" s="14" customFormat="1" customHeight="1" spans="2:4">
      <c r="B162" s="15"/>
      <c r="D162" s="16"/>
    </row>
    <row r="163" s="14" customFormat="1" customHeight="1" spans="2:4">
      <c r="B163" s="15"/>
      <c r="D163" s="16"/>
    </row>
    <row r="164" s="14" customFormat="1" customHeight="1" spans="2:4">
      <c r="B164" s="15"/>
      <c r="D164" s="16"/>
    </row>
    <row r="165" s="14" customFormat="1" customHeight="1" spans="2:4">
      <c r="B165" s="15"/>
      <c r="D165" s="16"/>
    </row>
    <row r="166" s="14" customFormat="1" customHeight="1" spans="2:4">
      <c r="B166" s="15"/>
      <c r="D166" s="16"/>
    </row>
    <row r="167" s="14" customFormat="1" customHeight="1" spans="2:4">
      <c r="B167" s="15"/>
      <c r="D167" s="16"/>
    </row>
    <row r="168" s="14" customFormat="1" customHeight="1" spans="2:4">
      <c r="B168" s="15"/>
      <c r="D168" s="16"/>
    </row>
    <row r="169" s="14" customFormat="1" customHeight="1" spans="2:4">
      <c r="B169" s="15"/>
      <c r="D169" s="16"/>
    </row>
    <row r="170" s="14" customFormat="1" customHeight="1" spans="2:4">
      <c r="B170" s="15"/>
      <c r="D170" s="16"/>
    </row>
    <row r="171" s="14" customFormat="1" customHeight="1" spans="2:4">
      <c r="B171" s="15"/>
      <c r="D171" s="16"/>
    </row>
    <row r="172" s="14" customFormat="1" customHeight="1" spans="2:4">
      <c r="B172" s="15"/>
      <c r="D172" s="16"/>
    </row>
    <row r="173" s="14" customFormat="1" customHeight="1" spans="2:4">
      <c r="B173" s="15"/>
      <c r="D173" s="16"/>
    </row>
    <row r="174" s="14" customFormat="1" customHeight="1" spans="2:4">
      <c r="B174" s="15"/>
      <c r="D174" s="16"/>
    </row>
    <row r="175" s="14" customFormat="1" customHeight="1" spans="2:4">
      <c r="B175" s="15"/>
      <c r="D175" s="16"/>
    </row>
    <row r="176" s="14" customFormat="1" customHeight="1" spans="2:4">
      <c r="B176" s="15"/>
      <c r="D176" s="16"/>
    </row>
    <row r="177" s="14" customFormat="1" customHeight="1" spans="2:4">
      <c r="B177" s="15"/>
      <c r="D177" s="16"/>
    </row>
    <row r="178" s="14" customFormat="1" customHeight="1" spans="2:4">
      <c r="B178" s="15"/>
      <c r="D178" s="16"/>
    </row>
    <row r="179" s="14" customFormat="1" customHeight="1" spans="2:4">
      <c r="B179" s="15"/>
      <c r="D179" s="16"/>
    </row>
    <row r="180" s="14" customFormat="1" customHeight="1" spans="2:4">
      <c r="B180" s="15"/>
      <c r="D180" s="16"/>
    </row>
    <row r="181" s="14" customFormat="1" customHeight="1" spans="2:4">
      <c r="B181" s="15"/>
      <c r="D181" s="16"/>
    </row>
    <row r="182" s="14" customFormat="1" customHeight="1" spans="2:4">
      <c r="B182" s="15"/>
      <c r="D182" s="16"/>
    </row>
    <row r="183" s="14" customFormat="1" customHeight="1" spans="2:4">
      <c r="B183" s="15"/>
      <c r="D183" s="16"/>
    </row>
    <row r="184" s="14" customFormat="1" customHeight="1" spans="2:4">
      <c r="B184" s="15"/>
      <c r="D184" s="16"/>
    </row>
    <row r="185" s="14" customFormat="1" customHeight="1" spans="2:4">
      <c r="B185" s="15"/>
      <c r="D185" s="16"/>
    </row>
    <row r="186" s="14" customFormat="1" customHeight="1" spans="2:4">
      <c r="B186" s="15"/>
      <c r="D186" s="16"/>
    </row>
    <row r="187" s="14" customFormat="1" customHeight="1" spans="2:4">
      <c r="B187" s="15"/>
      <c r="D187" s="16"/>
    </row>
    <row r="188" s="14" customFormat="1" customHeight="1" spans="2:4">
      <c r="B188" s="15"/>
      <c r="D188" s="16"/>
    </row>
    <row r="189" s="14" customFormat="1" customHeight="1" spans="2:4">
      <c r="B189" s="15"/>
      <c r="D189" s="16"/>
    </row>
    <row r="190" s="14" customFormat="1" customHeight="1" spans="2:4">
      <c r="B190" s="15"/>
      <c r="D190" s="16"/>
    </row>
    <row r="191" s="14" customFormat="1" customHeight="1" spans="2:4">
      <c r="B191" s="15"/>
      <c r="D191" s="16"/>
    </row>
    <row r="192" s="14" customFormat="1" customHeight="1" spans="2:4">
      <c r="B192" s="15"/>
      <c r="D192" s="16"/>
    </row>
    <row r="193" s="14" customFormat="1" customHeight="1" spans="2:4">
      <c r="B193" s="15"/>
      <c r="D193" s="16"/>
    </row>
    <row r="194" s="14" customFormat="1" customHeight="1" spans="2:4">
      <c r="B194" s="15"/>
      <c r="D194" s="16"/>
    </row>
    <row r="195" s="14" customFormat="1" customHeight="1" spans="2:4">
      <c r="B195" s="15"/>
      <c r="D195" s="16"/>
    </row>
    <row r="196" s="14" customFormat="1" customHeight="1" spans="2:4">
      <c r="B196" s="15"/>
      <c r="D196" s="16"/>
    </row>
    <row r="197" s="14" customFormat="1" customHeight="1" spans="2:4">
      <c r="B197" s="15"/>
      <c r="D197" s="16"/>
    </row>
    <row r="198" s="14" customFormat="1" customHeight="1" spans="2:4">
      <c r="B198" s="15"/>
      <c r="D198" s="16"/>
    </row>
    <row r="199" s="14" customFormat="1" customHeight="1" spans="2:4">
      <c r="B199" s="15"/>
      <c r="D199" s="16"/>
    </row>
    <row r="200" s="14" customFormat="1" customHeight="1" spans="2:4">
      <c r="B200" s="15"/>
      <c r="D200" s="16"/>
    </row>
    <row r="201" s="14" customFormat="1" customHeight="1" spans="2:4">
      <c r="B201" s="15"/>
      <c r="D201" s="16"/>
    </row>
    <row r="202" s="14" customFormat="1" customHeight="1" spans="2:4">
      <c r="B202" s="15"/>
      <c r="D202" s="16"/>
    </row>
    <row r="203" s="14" customFormat="1" customHeight="1" spans="2:4">
      <c r="B203" s="15"/>
      <c r="D203" s="16"/>
    </row>
    <row r="204" s="14" customFormat="1" customHeight="1" spans="2:4">
      <c r="B204" s="15"/>
      <c r="D204" s="16"/>
    </row>
    <row r="205" s="14" customFormat="1" customHeight="1" spans="2:4">
      <c r="B205" s="15"/>
      <c r="D205" s="16"/>
    </row>
    <row r="206" s="14" customFormat="1" customHeight="1" spans="2:4">
      <c r="B206" s="15"/>
      <c r="D206" s="16"/>
    </row>
    <row r="207" s="14" customFormat="1" customHeight="1" spans="2:4">
      <c r="B207" s="15"/>
      <c r="D207" s="16"/>
    </row>
    <row r="208" s="14" customFormat="1" customHeight="1" spans="2:4">
      <c r="B208" s="15"/>
      <c r="D208" s="16"/>
    </row>
    <row r="209" s="14" customFormat="1" customHeight="1" spans="2:4">
      <c r="B209" s="15"/>
      <c r="D209" s="16"/>
    </row>
    <row r="210" s="14" customFormat="1" customHeight="1" spans="2:4">
      <c r="B210" s="15"/>
      <c r="D210" s="16"/>
    </row>
    <row r="211" s="14" customFormat="1" customHeight="1" spans="2:4">
      <c r="B211" s="15"/>
      <c r="D211" s="16"/>
    </row>
    <row r="212" s="14" customFormat="1" customHeight="1" spans="2:4">
      <c r="B212" s="15"/>
      <c r="D212" s="16"/>
    </row>
    <row r="213" s="14" customFormat="1" customHeight="1" spans="2:4">
      <c r="B213" s="15"/>
      <c r="D213" s="16"/>
    </row>
    <row r="214" s="14" customFormat="1" customHeight="1" spans="2:4">
      <c r="B214" s="15"/>
      <c r="D214" s="16"/>
    </row>
    <row r="215" s="14" customFormat="1" customHeight="1" spans="2:4">
      <c r="B215" s="15"/>
      <c r="D215" s="16"/>
    </row>
    <row r="216" s="14" customFormat="1" customHeight="1" spans="2:4">
      <c r="B216" s="15"/>
      <c r="D216" s="16"/>
    </row>
    <row r="217" s="14" customFormat="1" customHeight="1" spans="2:4">
      <c r="B217" s="15"/>
      <c r="D217" s="16"/>
    </row>
    <row r="218" s="14" customFormat="1" customHeight="1" spans="2:4">
      <c r="B218" s="15"/>
      <c r="D218" s="16"/>
    </row>
    <row r="219" s="14" customFormat="1" customHeight="1" spans="2:4">
      <c r="B219" s="15"/>
      <c r="D219" s="16"/>
    </row>
    <row r="220" s="14" customFormat="1" customHeight="1" spans="2:4">
      <c r="B220" s="15"/>
      <c r="D220" s="16"/>
    </row>
    <row r="221" s="14" customFormat="1" customHeight="1" spans="2:4">
      <c r="B221" s="15"/>
      <c r="D221" s="16"/>
    </row>
    <row r="222" s="14" customFormat="1" customHeight="1" spans="2:4">
      <c r="B222" s="15"/>
      <c r="D222" s="16"/>
    </row>
    <row r="223" s="14" customFormat="1" customHeight="1" spans="2:4">
      <c r="B223" s="15"/>
      <c r="D223" s="16"/>
    </row>
    <row r="224" s="14" customFormat="1" customHeight="1" spans="2:4">
      <c r="B224" s="15"/>
      <c r="D224" s="16"/>
    </row>
    <row r="225" s="14" customFormat="1" customHeight="1" spans="2:4">
      <c r="B225" s="15"/>
      <c r="D225" s="16"/>
    </row>
    <row r="226" s="14" customFormat="1" customHeight="1" spans="2:4">
      <c r="B226" s="15"/>
      <c r="D226" s="16"/>
    </row>
    <row r="227" s="14" customFormat="1" customHeight="1" spans="2:4">
      <c r="B227" s="15"/>
      <c r="D227" s="16"/>
    </row>
    <row r="228" s="14" customFormat="1" customHeight="1" spans="2:4">
      <c r="B228" s="15"/>
      <c r="D228" s="16"/>
    </row>
    <row r="229" s="14" customFormat="1" customHeight="1" spans="2:4">
      <c r="B229" s="15"/>
      <c r="D229" s="16"/>
    </row>
    <row r="230" s="14" customFormat="1" customHeight="1" spans="2:4">
      <c r="B230" s="15"/>
      <c r="D230" s="16"/>
    </row>
    <row r="231" s="14" customFormat="1" customHeight="1" spans="2:4">
      <c r="B231" s="15"/>
      <c r="D231" s="16"/>
    </row>
    <row r="232" s="14" customFormat="1" customHeight="1" spans="2:4">
      <c r="B232" s="15"/>
      <c r="D232" s="16"/>
    </row>
    <row r="233" s="14" customFormat="1" customHeight="1" spans="2:4">
      <c r="B233" s="15"/>
      <c r="D233" s="16"/>
    </row>
    <row r="234" s="14" customFormat="1" customHeight="1" spans="2:4">
      <c r="B234" s="15"/>
      <c r="D234" s="16"/>
    </row>
    <row r="235" s="14" customFormat="1" customHeight="1" spans="2:4">
      <c r="B235" s="15"/>
      <c r="D235" s="16"/>
    </row>
    <row r="236" s="14" customFormat="1" customHeight="1" spans="2:4">
      <c r="B236" s="15"/>
      <c r="D236" s="16"/>
    </row>
    <row r="237" s="14" customFormat="1" customHeight="1" spans="2:4">
      <c r="B237" s="15"/>
      <c r="D237" s="16"/>
    </row>
    <row r="238" s="14" customFormat="1" customHeight="1" spans="2:4">
      <c r="B238" s="15"/>
      <c r="D238" s="16"/>
    </row>
    <row r="239" s="14" customFormat="1" customHeight="1" spans="2:4">
      <c r="B239" s="15"/>
      <c r="D239" s="16"/>
    </row>
    <row r="240" s="14" customFormat="1" customHeight="1" spans="2:4">
      <c r="B240" s="15"/>
      <c r="D240" s="16"/>
    </row>
    <row r="241" s="14" customFormat="1" customHeight="1" spans="2:4">
      <c r="B241" s="15"/>
      <c r="D241" s="16"/>
    </row>
    <row r="242" s="14" customFormat="1" customHeight="1" spans="2:4">
      <c r="B242" s="15"/>
      <c r="D242" s="16"/>
    </row>
    <row r="243" s="14" customFormat="1" customHeight="1" spans="2:4">
      <c r="B243" s="15"/>
      <c r="D243" s="16"/>
    </row>
    <row r="244" s="14" customFormat="1" customHeight="1" spans="2:4">
      <c r="B244" s="15"/>
      <c r="D244" s="16"/>
    </row>
    <row r="245" s="14" customFormat="1" customHeight="1" spans="2:4">
      <c r="B245" s="15"/>
      <c r="D245" s="16"/>
    </row>
    <row r="246" s="14" customFormat="1" customHeight="1" spans="2:4">
      <c r="B246" s="15"/>
      <c r="D246" s="16"/>
    </row>
    <row r="247" s="14" customFormat="1" customHeight="1" spans="2:4">
      <c r="B247" s="15"/>
      <c r="D247" s="16"/>
    </row>
    <row r="248" s="14" customFormat="1" customHeight="1" spans="2:4">
      <c r="B248" s="15"/>
      <c r="D248" s="16"/>
    </row>
    <row r="249" s="14" customFormat="1" customHeight="1" spans="2:4">
      <c r="B249" s="15"/>
      <c r="D249" s="16"/>
    </row>
    <row r="250" s="14" customFormat="1" customHeight="1" spans="2:4">
      <c r="B250" s="15"/>
      <c r="D250" s="16"/>
    </row>
    <row r="251" s="14" customFormat="1" customHeight="1" spans="2:4">
      <c r="B251" s="15"/>
      <c r="D251" s="16"/>
    </row>
    <row r="252" s="14" customFormat="1" customHeight="1" spans="2:4">
      <c r="B252" s="15"/>
      <c r="D252" s="16"/>
    </row>
    <row r="253" s="14" customFormat="1" customHeight="1" spans="2:4">
      <c r="B253" s="15"/>
      <c r="D253" s="16"/>
    </row>
    <row r="254" s="14" customFormat="1" customHeight="1" spans="2:4">
      <c r="B254" s="15"/>
      <c r="D254" s="16"/>
    </row>
    <row r="255" s="14" customFormat="1" customHeight="1" spans="2:4">
      <c r="B255" s="15"/>
      <c r="D255" s="16"/>
    </row>
    <row r="256" s="14" customFormat="1" customHeight="1" spans="2:4">
      <c r="B256" s="15"/>
      <c r="D256" s="16"/>
    </row>
    <row r="257" s="14" customFormat="1" customHeight="1" spans="2:4">
      <c r="B257" s="15"/>
      <c r="D257" s="16"/>
    </row>
    <row r="258" s="14" customFormat="1" customHeight="1" spans="2:4">
      <c r="B258" s="15"/>
      <c r="D258" s="16"/>
    </row>
    <row r="259" s="14" customFormat="1" customHeight="1" spans="2:4">
      <c r="B259" s="15"/>
      <c r="D259" s="16"/>
    </row>
    <row r="260" s="14" customFormat="1" customHeight="1" spans="2:4">
      <c r="B260" s="15"/>
      <c r="D260" s="16"/>
    </row>
    <row r="261" s="14" customFormat="1" customHeight="1" spans="2:4">
      <c r="B261" s="15"/>
      <c r="D261" s="16"/>
    </row>
    <row r="262" s="14" customFormat="1" customHeight="1" spans="2:4">
      <c r="B262" s="15"/>
      <c r="D262" s="16"/>
    </row>
    <row r="263" s="14" customFormat="1" customHeight="1" spans="2:4">
      <c r="B263" s="15"/>
      <c r="D263" s="16"/>
    </row>
    <row r="264" s="14" customFormat="1" customHeight="1" spans="2:4">
      <c r="B264" s="15"/>
      <c r="D264" s="16"/>
    </row>
  </sheetData>
  <mergeCells count="9">
    <mergeCell ref="A3:H3"/>
    <mergeCell ref="C4:D4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F13" sqref="F13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38.25" style="1" customWidth="1"/>
    <col min="10" max="16382" width="9" style="1"/>
    <col min="16383" max="16384" width="9" style="3"/>
  </cols>
  <sheetData>
    <row r="1" s="1" customFormat="1" ht="43" customHeight="1" spans="1:9">
      <c r="A1" s="4" t="s">
        <v>745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746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2</v>
      </c>
      <c r="B3" s="6" t="s">
        <v>740</v>
      </c>
      <c r="C3" s="6" t="s">
        <v>747</v>
      </c>
      <c r="D3" s="6" t="s">
        <v>748</v>
      </c>
      <c r="E3" s="6" t="s">
        <v>749</v>
      </c>
      <c r="F3" s="6" t="s">
        <v>750</v>
      </c>
      <c r="G3" s="6" t="s">
        <v>751</v>
      </c>
      <c r="H3" s="6" t="s">
        <v>752</v>
      </c>
      <c r="I3" s="6" t="s">
        <v>8</v>
      </c>
    </row>
    <row r="4" s="1" customFormat="1" ht="32.1" customHeight="1" spans="1:10">
      <c r="A4" s="7">
        <v>1</v>
      </c>
      <c r="B4" s="8" t="s">
        <v>742</v>
      </c>
      <c r="C4" s="8">
        <v>143</v>
      </c>
      <c r="D4" s="8">
        <f>A类!C149</f>
        <v>1589</v>
      </c>
      <c r="E4" s="8">
        <f>D4*13</f>
        <v>20657</v>
      </c>
      <c r="F4" s="8">
        <f>D4*3</f>
        <v>4767</v>
      </c>
      <c r="G4" s="8">
        <f>195</f>
        <v>195</v>
      </c>
      <c r="H4" s="8">
        <f>E4+F4+G4</f>
        <v>25619</v>
      </c>
      <c r="I4" s="11"/>
      <c r="J4" s="3"/>
    </row>
    <row r="5" s="1" customFormat="1" ht="32.1" customHeight="1" spans="1:10">
      <c r="A5" s="7">
        <v>2</v>
      </c>
      <c r="B5" s="8" t="s">
        <v>743</v>
      </c>
      <c r="C5" s="9">
        <v>582</v>
      </c>
      <c r="D5" s="8">
        <v>3825</v>
      </c>
      <c r="E5" s="8">
        <f>D5*10</f>
        <v>38250</v>
      </c>
      <c r="F5" s="8">
        <f>D5*3</f>
        <v>11475</v>
      </c>
      <c r="G5" s="8">
        <v>0</v>
      </c>
      <c r="H5" s="8">
        <f>E5+F5+G5</f>
        <v>49725</v>
      </c>
      <c r="I5" s="12"/>
      <c r="J5" s="3"/>
    </row>
    <row r="6" s="1" customFormat="1" ht="32.1" customHeight="1" spans="1:9">
      <c r="A6" s="7" t="s">
        <v>155</v>
      </c>
      <c r="B6" s="7"/>
      <c r="C6" s="7">
        <f>C4+C5</f>
        <v>725</v>
      </c>
      <c r="D6" s="7">
        <f>D4+D5</f>
        <v>5414</v>
      </c>
      <c r="E6" s="10">
        <f>E4+E5</f>
        <v>58907</v>
      </c>
      <c r="F6" s="10">
        <f>SUM(F4:F5)</f>
        <v>16242</v>
      </c>
      <c r="G6" s="10">
        <f>SUM(G4:G5)</f>
        <v>195</v>
      </c>
      <c r="H6" s="10">
        <f>E6+F6+G6</f>
        <v>75344</v>
      </c>
      <c r="I6" s="13"/>
    </row>
  </sheetData>
  <mergeCells count="3">
    <mergeCell ref="A1:I1"/>
    <mergeCell ref="A2:I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2026-04-02T02:23:00Z</dcterms:created>
  <dcterms:modified xsi:type="dcterms:W3CDTF">2026-07-27T09:16:40Z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1782A756CA7342D48AC6F6A14328C507_13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