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Sheet1!$A$3:$M$17</definedName>
  </definedNames>
  <calcPr calcId="144525"/>
</workbook>
</file>

<file path=xl/sharedStrings.xml><?xml version="1.0" encoding="utf-8"?>
<sst xmlns="http://schemas.openxmlformats.org/spreadsheetml/2006/main" count="121" uniqueCount="70">
  <si>
    <t>2025年三亚市吉阳区帮扶对象家庭劳动力申请外出务工奖补人员花名册</t>
  </si>
  <si>
    <t>制表单位：三亚市吉阳区人力资源和社会保障局</t>
  </si>
  <si>
    <t>制表时间：2025年7月22日</t>
  </si>
  <si>
    <t>序号</t>
  </si>
  <si>
    <t>姓名</t>
  </si>
  <si>
    <t>性别</t>
  </si>
  <si>
    <t>所属村委会</t>
  </si>
  <si>
    <t>联系方式</t>
  </si>
  <si>
    <t>身份证</t>
  </si>
  <si>
    <t>奖励类型</t>
  </si>
  <si>
    <t>每月补贴</t>
  </si>
  <si>
    <t>奖励月份</t>
  </si>
  <si>
    <t>月份数</t>
  </si>
  <si>
    <t>申请金额</t>
  </si>
  <si>
    <t>身份类别</t>
  </si>
  <si>
    <t>备注</t>
  </si>
  <si>
    <t>吕紫霞</t>
  </si>
  <si>
    <t>女</t>
  </si>
  <si>
    <t>罗蓬村委会</t>
  </si>
  <si>
    <t>181*****382</t>
  </si>
  <si>
    <t>4602002********168</t>
  </si>
  <si>
    <t>灵活就业</t>
  </si>
  <si>
    <t>2025.1-2025.6</t>
  </si>
  <si>
    <t>相对脱贫户</t>
  </si>
  <si>
    <t>交通补贴</t>
  </si>
  <si>
    <t>2025年度</t>
  </si>
  <si>
    <t>符永国</t>
  </si>
  <si>
    <t>男</t>
  </si>
  <si>
    <t>138*****398</t>
  </si>
  <si>
    <t>4602001********195</t>
  </si>
  <si>
    <t>连续就业</t>
  </si>
  <si>
    <t>2024.5-2025.6</t>
  </si>
  <si>
    <t>吉亚从</t>
  </si>
  <si>
    <t>155*****848</t>
  </si>
  <si>
    <t>4602001********135</t>
  </si>
  <si>
    <t>2025.3-2025.6</t>
  </si>
  <si>
    <t>吴金香</t>
  </si>
  <si>
    <t>155*****306</t>
  </si>
  <si>
    <t>4602001********147</t>
  </si>
  <si>
    <t>2024.7-2025.2</t>
  </si>
  <si>
    <t>谭婧</t>
  </si>
  <si>
    <t>152*****121</t>
  </si>
  <si>
    <t>4602002********127</t>
  </si>
  <si>
    <t>2024.10-2025.6</t>
  </si>
  <si>
    <t>吴智闻</t>
  </si>
  <si>
    <t>海罗村委会</t>
  </si>
  <si>
    <t>151*****963</t>
  </si>
  <si>
    <t>4602001********081</t>
  </si>
  <si>
    <t>低保户</t>
  </si>
  <si>
    <t>陈美玲</t>
  </si>
  <si>
    <t>136*****192</t>
  </si>
  <si>
    <t>460001*********021</t>
  </si>
  <si>
    <t>黄益敏</t>
  </si>
  <si>
    <t>安罗村委会</t>
  </si>
  <si>
    <t>188*****772</t>
  </si>
  <si>
    <t>4600351********328</t>
  </si>
  <si>
    <t>丁启慧</t>
  </si>
  <si>
    <t>135*****532</t>
  </si>
  <si>
    <t>4602001********929</t>
  </si>
  <si>
    <t>李庆云</t>
  </si>
  <si>
    <t>田独村委会</t>
  </si>
  <si>
    <t>151*****736</t>
  </si>
  <si>
    <t>4602001********916</t>
  </si>
  <si>
    <t>兰振</t>
  </si>
  <si>
    <t>中廖村委会</t>
  </si>
  <si>
    <t>152*****244</t>
  </si>
  <si>
    <t>4602001********934</t>
  </si>
  <si>
    <t>2024.6-2024.12</t>
  </si>
  <si>
    <t>2025.1.-2025.6</t>
  </si>
  <si>
    <t>合                                           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</si>
</sst>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8" fillId="29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J5" sqref="J5"/>
    </sheetView>
  </sheetViews>
  <sheetFormatPr defaultColWidth="9" defaultRowHeight="13.5"/>
  <cols>
    <col min="4" max="4" width="12.375" customWidth="1"/>
    <col min="5" max="5" width="12.625"/>
    <col min="6" max="6" width="21.875" customWidth="1"/>
    <col min="7" max="7" width="10.125" customWidth="1"/>
    <col min="8" max="8" width="8.375" customWidth="1"/>
    <col min="9" max="9" width="27.625" customWidth="1"/>
    <col min="12" max="12" width="14.5" customWidth="1"/>
    <col min="13" max="13" width="18.125" customWidth="1"/>
  </cols>
  <sheetData>
    <row r="1" ht="2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3">
      <c r="A2" s="2" t="s">
        <v>1</v>
      </c>
      <c r="B2" s="2"/>
      <c r="C2" s="2"/>
      <c r="D2" s="2"/>
      <c r="E2" s="2"/>
      <c r="F2" s="2"/>
      <c r="G2" s="3" t="s">
        <v>2</v>
      </c>
      <c r="H2" s="3"/>
      <c r="I2" s="3"/>
      <c r="J2" s="3"/>
      <c r="K2" s="3"/>
      <c r="L2" s="3"/>
      <c r="M2" s="3"/>
    </row>
    <row r="3" ht="21" customHeight="1" spans="1:1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15</v>
      </c>
    </row>
    <row r="4" customFormat="1" ht="30" customHeight="1" spans="1:13">
      <c r="A4" s="4">
        <v>1</v>
      </c>
      <c r="B4" s="5" t="s">
        <v>16</v>
      </c>
      <c r="C4" s="4" t="s">
        <v>17</v>
      </c>
      <c r="D4" s="4" t="s">
        <v>18</v>
      </c>
      <c r="E4" s="4" t="s">
        <v>19</v>
      </c>
      <c r="F4" s="8" t="s">
        <v>20</v>
      </c>
      <c r="G4" s="4" t="s">
        <v>21</v>
      </c>
      <c r="H4" s="4">
        <v>200</v>
      </c>
      <c r="I4" s="4" t="s">
        <v>22</v>
      </c>
      <c r="J4" s="4">
        <v>6</v>
      </c>
      <c r="K4" s="4">
        <f t="shared" ref="K4:K16" si="0">H4*J4</f>
        <v>1200</v>
      </c>
      <c r="L4" s="4" t="s">
        <v>23</v>
      </c>
      <c r="M4" s="4"/>
    </row>
    <row r="5" customFormat="1" ht="30" customHeight="1" spans="1:13">
      <c r="A5" s="4">
        <v>2</v>
      </c>
      <c r="B5" s="5" t="s">
        <v>16</v>
      </c>
      <c r="C5" s="4" t="s">
        <v>17</v>
      </c>
      <c r="D5" s="4" t="s">
        <v>18</v>
      </c>
      <c r="E5" s="4" t="s">
        <v>19</v>
      </c>
      <c r="F5" s="8" t="s">
        <v>20</v>
      </c>
      <c r="G5" s="4" t="s">
        <v>24</v>
      </c>
      <c r="H5" s="4"/>
      <c r="I5" s="4" t="s">
        <v>25</v>
      </c>
      <c r="J5" s="4"/>
      <c r="K5" s="4">
        <v>800</v>
      </c>
      <c r="L5" s="4" t="s">
        <v>23</v>
      </c>
      <c r="M5" s="4"/>
    </row>
    <row r="6" customFormat="1" ht="30" customHeight="1" spans="1:13">
      <c r="A6" s="4">
        <v>3</v>
      </c>
      <c r="B6" s="5" t="s">
        <v>26</v>
      </c>
      <c r="C6" s="4" t="s">
        <v>27</v>
      </c>
      <c r="D6" s="4" t="s">
        <v>18</v>
      </c>
      <c r="E6" s="4" t="s">
        <v>28</v>
      </c>
      <c r="F6" s="9" t="s">
        <v>29</v>
      </c>
      <c r="G6" s="4" t="s">
        <v>30</v>
      </c>
      <c r="H6" s="4">
        <v>300</v>
      </c>
      <c r="I6" s="4" t="s">
        <v>31</v>
      </c>
      <c r="J6" s="4">
        <v>14</v>
      </c>
      <c r="K6" s="4">
        <f t="shared" si="0"/>
        <v>4200</v>
      </c>
      <c r="L6" s="4" t="s">
        <v>23</v>
      </c>
      <c r="M6" s="4"/>
    </row>
    <row r="7" customFormat="1" ht="30" customHeight="1" spans="1:13">
      <c r="A7" s="4">
        <v>4</v>
      </c>
      <c r="B7" s="5" t="s">
        <v>32</v>
      </c>
      <c r="C7" s="4" t="s">
        <v>27</v>
      </c>
      <c r="D7" s="4" t="s">
        <v>18</v>
      </c>
      <c r="E7" s="4" t="s">
        <v>33</v>
      </c>
      <c r="F7" s="8" t="s">
        <v>34</v>
      </c>
      <c r="G7" s="4" t="s">
        <v>30</v>
      </c>
      <c r="H7" s="4">
        <v>300</v>
      </c>
      <c r="I7" s="4" t="s">
        <v>35</v>
      </c>
      <c r="J7" s="4">
        <v>4</v>
      </c>
      <c r="K7" s="4">
        <f t="shared" si="0"/>
        <v>1200</v>
      </c>
      <c r="L7" s="4" t="s">
        <v>23</v>
      </c>
      <c r="M7" s="4"/>
    </row>
    <row r="8" customFormat="1" ht="30" customHeight="1" spans="1:13">
      <c r="A8" s="4">
        <v>5</v>
      </c>
      <c r="B8" s="5" t="s">
        <v>36</v>
      </c>
      <c r="C8" s="4" t="s">
        <v>17</v>
      </c>
      <c r="D8" s="4" t="s">
        <v>18</v>
      </c>
      <c r="E8" s="4" t="s">
        <v>37</v>
      </c>
      <c r="F8" s="8" t="s">
        <v>38</v>
      </c>
      <c r="G8" s="4" t="s">
        <v>30</v>
      </c>
      <c r="H8" s="4">
        <v>300</v>
      </c>
      <c r="I8" s="6" t="s">
        <v>39</v>
      </c>
      <c r="J8" s="4">
        <v>8</v>
      </c>
      <c r="K8" s="4">
        <f t="shared" si="0"/>
        <v>2400</v>
      </c>
      <c r="L8" s="4" t="s">
        <v>23</v>
      </c>
      <c r="M8" s="4"/>
    </row>
    <row r="9" customFormat="1" ht="30" customHeight="1" spans="1:13">
      <c r="A9" s="4">
        <v>6</v>
      </c>
      <c r="B9" s="5" t="s">
        <v>40</v>
      </c>
      <c r="C9" s="4" t="s">
        <v>17</v>
      </c>
      <c r="D9" s="4" t="s">
        <v>18</v>
      </c>
      <c r="E9" s="4" t="s">
        <v>41</v>
      </c>
      <c r="F9" s="8" t="s">
        <v>42</v>
      </c>
      <c r="G9" s="4" t="s">
        <v>30</v>
      </c>
      <c r="H9" s="4">
        <v>300</v>
      </c>
      <c r="I9" s="6" t="s">
        <v>43</v>
      </c>
      <c r="J9" s="4">
        <v>9</v>
      </c>
      <c r="K9" s="4">
        <f t="shared" si="0"/>
        <v>2700</v>
      </c>
      <c r="L9" s="4" t="s">
        <v>23</v>
      </c>
      <c r="M9" s="4"/>
    </row>
    <row r="10" customFormat="1" ht="30" customHeight="1" spans="1:13">
      <c r="A10" s="4">
        <v>7</v>
      </c>
      <c r="B10" s="5" t="s">
        <v>44</v>
      </c>
      <c r="C10" s="4" t="s">
        <v>17</v>
      </c>
      <c r="D10" s="4" t="s">
        <v>45</v>
      </c>
      <c r="E10" s="4" t="s">
        <v>46</v>
      </c>
      <c r="F10" s="8" t="s">
        <v>47</v>
      </c>
      <c r="G10" s="4" t="s">
        <v>30</v>
      </c>
      <c r="H10" s="4">
        <v>300</v>
      </c>
      <c r="I10" s="6" t="s">
        <v>43</v>
      </c>
      <c r="J10" s="4">
        <v>9</v>
      </c>
      <c r="K10" s="4">
        <f t="shared" si="0"/>
        <v>2700</v>
      </c>
      <c r="L10" s="4" t="s">
        <v>48</v>
      </c>
      <c r="M10" s="4"/>
    </row>
    <row r="11" customFormat="1" ht="30" customHeight="1" spans="1:13">
      <c r="A11" s="4">
        <v>8</v>
      </c>
      <c r="B11" s="5" t="s">
        <v>49</v>
      </c>
      <c r="C11" s="4" t="s">
        <v>17</v>
      </c>
      <c r="D11" s="4" t="s">
        <v>45</v>
      </c>
      <c r="E11" s="4" t="s">
        <v>50</v>
      </c>
      <c r="F11" s="8" t="s">
        <v>51</v>
      </c>
      <c r="G11" s="4" t="s">
        <v>30</v>
      </c>
      <c r="H11" s="4">
        <v>300</v>
      </c>
      <c r="I11" s="6" t="s">
        <v>43</v>
      </c>
      <c r="J11" s="4">
        <v>9</v>
      </c>
      <c r="K11" s="4">
        <f t="shared" si="0"/>
        <v>2700</v>
      </c>
      <c r="L11" s="4" t="s">
        <v>48</v>
      </c>
      <c r="M11" s="4"/>
    </row>
    <row r="12" customFormat="1" ht="30" customHeight="1" spans="1:13">
      <c r="A12" s="4">
        <v>9</v>
      </c>
      <c r="B12" s="5" t="s">
        <v>52</v>
      </c>
      <c r="C12" s="4" t="s">
        <v>17</v>
      </c>
      <c r="D12" s="4" t="s">
        <v>53</v>
      </c>
      <c r="E12" s="4" t="s">
        <v>54</v>
      </c>
      <c r="F12" s="8" t="s">
        <v>55</v>
      </c>
      <c r="G12" s="4" t="s">
        <v>30</v>
      </c>
      <c r="H12" s="4">
        <v>300</v>
      </c>
      <c r="I12" s="6" t="s">
        <v>35</v>
      </c>
      <c r="J12" s="4">
        <v>4</v>
      </c>
      <c r="K12" s="4">
        <f t="shared" si="0"/>
        <v>1200</v>
      </c>
      <c r="L12" s="4" t="s">
        <v>48</v>
      </c>
      <c r="M12" s="4"/>
    </row>
    <row r="13" customFormat="1" ht="30" customHeight="1" spans="1:13">
      <c r="A13" s="4">
        <v>10</v>
      </c>
      <c r="B13" s="5" t="s">
        <v>56</v>
      </c>
      <c r="C13" s="4" t="s">
        <v>17</v>
      </c>
      <c r="D13" s="4" t="s">
        <v>53</v>
      </c>
      <c r="E13" s="4" t="s">
        <v>57</v>
      </c>
      <c r="F13" s="8" t="s">
        <v>58</v>
      </c>
      <c r="G13" s="4" t="s">
        <v>30</v>
      </c>
      <c r="H13" s="4">
        <v>300</v>
      </c>
      <c r="I13" s="4" t="s">
        <v>35</v>
      </c>
      <c r="J13" s="4">
        <v>4</v>
      </c>
      <c r="K13" s="4">
        <f t="shared" si="0"/>
        <v>1200</v>
      </c>
      <c r="L13" s="4" t="s">
        <v>48</v>
      </c>
      <c r="M13" s="4"/>
    </row>
    <row r="14" customFormat="1" ht="30" customHeight="1" spans="1:13">
      <c r="A14" s="4">
        <v>11</v>
      </c>
      <c r="B14" s="5" t="s">
        <v>59</v>
      </c>
      <c r="C14" s="4" t="s">
        <v>27</v>
      </c>
      <c r="D14" s="4" t="s">
        <v>60</v>
      </c>
      <c r="E14" s="4" t="s">
        <v>61</v>
      </c>
      <c r="F14" s="9" t="s">
        <v>62</v>
      </c>
      <c r="G14" s="4" t="s">
        <v>30</v>
      </c>
      <c r="H14" s="4">
        <v>300</v>
      </c>
      <c r="I14" s="4" t="s">
        <v>43</v>
      </c>
      <c r="J14" s="4">
        <v>9</v>
      </c>
      <c r="K14" s="4">
        <f t="shared" si="0"/>
        <v>2700</v>
      </c>
      <c r="L14" s="4" t="s">
        <v>48</v>
      </c>
      <c r="M14" s="4"/>
    </row>
    <row r="15" customFormat="1" ht="30" customHeight="1" spans="1:13">
      <c r="A15" s="4">
        <v>12</v>
      </c>
      <c r="B15" s="5" t="s">
        <v>63</v>
      </c>
      <c r="C15" s="4" t="s">
        <v>27</v>
      </c>
      <c r="D15" s="4" t="s">
        <v>64</v>
      </c>
      <c r="E15" s="4" t="s">
        <v>65</v>
      </c>
      <c r="F15" s="9" t="s">
        <v>66</v>
      </c>
      <c r="G15" s="4" t="s">
        <v>30</v>
      </c>
      <c r="H15" s="4">
        <v>300</v>
      </c>
      <c r="I15" s="4" t="s">
        <v>67</v>
      </c>
      <c r="J15" s="4">
        <v>7</v>
      </c>
      <c r="K15" s="4">
        <f t="shared" si="0"/>
        <v>2100</v>
      </c>
      <c r="L15" s="4" t="s">
        <v>48</v>
      </c>
      <c r="M15" s="4"/>
    </row>
    <row r="16" customFormat="1" ht="30" customHeight="1" spans="1:13">
      <c r="A16" s="4">
        <v>13</v>
      </c>
      <c r="B16" s="5" t="s">
        <v>63</v>
      </c>
      <c r="C16" s="4" t="s">
        <v>27</v>
      </c>
      <c r="D16" s="4" t="s">
        <v>64</v>
      </c>
      <c r="E16" s="4" t="s">
        <v>65</v>
      </c>
      <c r="F16" s="9" t="s">
        <v>66</v>
      </c>
      <c r="G16" s="4" t="s">
        <v>30</v>
      </c>
      <c r="H16" s="4">
        <v>300</v>
      </c>
      <c r="I16" s="4" t="s">
        <v>68</v>
      </c>
      <c r="J16" s="4">
        <v>6</v>
      </c>
      <c r="K16" s="4">
        <f t="shared" si="0"/>
        <v>1800</v>
      </c>
      <c r="L16" s="4" t="s">
        <v>48</v>
      </c>
      <c r="M16" s="4"/>
    </row>
    <row r="17" ht="21" customHeight="1" spans="1:13">
      <c r="A17" s="1" t="s">
        <v>69</v>
      </c>
      <c r="B17" s="1"/>
      <c r="C17" s="1"/>
      <c r="D17" s="1"/>
      <c r="E17" s="1"/>
      <c r="F17" s="1"/>
      <c r="G17" s="1"/>
      <c r="H17" s="1"/>
      <c r="I17" s="1"/>
      <c r="J17" s="1"/>
      <c r="K17" s="1">
        <f>SUM(K4:K16)</f>
        <v>26900</v>
      </c>
      <c r="L17" s="7"/>
      <c r="M17" s="7"/>
    </row>
  </sheetData>
  <autoFilter ref="A3:M17">
    <extLst/>
  </autoFilter>
  <mergeCells count="4">
    <mergeCell ref="A1:M1"/>
    <mergeCell ref="A2:F2"/>
    <mergeCell ref="G2:M2"/>
    <mergeCell ref="A17:J17"/>
  </mergeCell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2024-02-28T00:44:00Z</dcterms:created>
  <dcterms:modified xsi:type="dcterms:W3CDTF">2025-07-28T08:49:14Z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